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Расчет НВВ 2015" sheetId="1" r:id="rId1"/>
    <sheet name="Активы" sheetId="2" r:id="rId2"/>
    <sheet name="Смежные сетевые организ." sheetId="3" r:id="rId3"/>
    <sheet name="Структура ПО 2015г" sheetId="4" r:id="rId4"/>
  </sheets>
  <externalReferences>
    <externalReference r:id="rId7"/>
    <externalReference r:id="rId8"/>
  </externalReferences>
  <definedNames>
    <definedName name="AccessDatabase" hidden="1">"C:\My Documents\vlad\Var_2\can270398v2t05.mdb"</definedName>
    <definedName name="afrn" localSheetId="1" hidden="1">{#N/A,#N/A,FALSE,"общепр.расх"}</definedName>
    <definedName name="afrn" localSheetId="0" hidden="1">{#N/A,#N/A,FALSE,"общепр.расх"}</definedName>
    <definedName name="afrn" hidden="1">{#N/A,#N/A,FALSE,"общепр.расх"}</definedName>
    <definedName name="anscount" hidden="1">1</definedName>
    <definedName name="limcount" hidden="1">1</definedName>
    <definedName name="NVV_BY_LEVELS_SMOOTHING_TOTAL_VALUES">'[1]НВВ по уровням'!$F$25,'[1]НВВ по уровням'!$F$38,'[1]НВВ по уровням'!$F$51,'[1]НВВ по уровням'!$F$64,'[1]НВВ по уровням'!$F$77,'[1]НВВ по уровням'!$F$90,'[1]НВВ по уровням'!$F$103,'[1]НВВ по уровням'!$F$116,'[1]НВВ по уровням'!$F$129,'[1]НВВ по уровням'!$F$142,'[1]НВВ по уровням'!$F$155,'[1]НВВ по уровням'!$F$168,'[1]НВВ по уровням'!$F$181,'[1]НВВ по уровням'!$F$194,'[1]НВВ по уровням'!$F$207,'[1]НВВ по уровням'!$F$220,'[1]НВВ по уровням'!$F$233,'[1]НВВ по уровням'!$F$246,'[1]НВВ по уровням'!$F$259,'[1]НВВ по уровням'!$F$272,'[1]НВВ по уровням'!$F$285,'[1]НВВ по уровням'!$F$298,'[1]НВВ по уровням'!$F$311,'[1]НВВ по уровням'!$F$324,'[1]НВВ по уровням'!$F$337,'[1]НВВ по уровням'!$F$350</definedName>
    <definedName name="NVV_BY_LEVELS_SMOOTHING_YEARS">'[1]НВВ по уровням'!$C$25,'[1]НВВ по уровням'!$C$38,'[1]НВВ по уровням'!$C$51,'[1]НВВ по уровням'!$C$64,'[1]НВВ по уровням'!$C$77,'[1]НВВ по уровням'!$C$90,'[1]НВВ по уровням'!$C$103,'[1]НВВ по уровням'!$C$116,'[1]НВВ по уровням'!$C$129,'[1]НВВ по уровням'!$C$142,'[1]НВВ по уровням'!$C$155,'[1]НВВ по уровням'!$C$168,'[1]НВВ по уровням'!$C$181,'[1]НВВ по уровням'!$C$194,'[1]НВВ по уровням'!$C$207,'[1]НВВ по уровням'!$C$220,'[1]НВВ по уровням'!$C$233,'[1]НВВ по уровням'!$C$246,'[1]НВВ по уровням'!$C$259,'[1]НВВ по уровням'!$C$272,'[1]НВВ по уровням'!$C$285,'[1]НВВ по уровням'!$C$298,'[1]НВВ по уровням'!$C$311,'[1]НВВ по уровням'!$C$324,'[1]НВВ по уровням'!$C$337,'[1]НВВ по уровням'!$C$350</definedName>
    <definedName name="RAB_SECTION_2_3">'[1]Расчёт расходов RAB'!$G$33:$H$33,'[1]Расчёт расходов RAB'!$J$33:$K$33,'[1]Расчёт расходов RAB'!$M$33:$N$33,'[1]Расчёт расходов RAB'!$P$33:$Q$33,'[1]Расчёт расходов RAB'!$S$33:$T$33,'[1]Расчёт расходов RAB'!$V$33:$W$33,'[1]Расчёт расходов RAB'!$Y$33:$Z$33,'[1]Расчёт расходов RAB'!$AB$33:$AC$33,'[1]Расчёт расходов RAB'!$AE$33:$AF$33,'[1]Расчёт расходов RAB'!$AH$33:$AI$33,'[1]Расчёт расходов RAB'!$AK$33:$AL$33,'[1]Расчёт расходов RAB'!$AN$33:$AO$33,'[1]Расчёт расходов RAB'!$AQ$33:$AR$33</definedName>
    <definedName name="RAB_SECTION_3_6">'[1]Расчёт расходов RAB'!$G$71:$H$71,'[1]Расчёт расходов RAB'!$J$71:$K$71,'[1]Расчёт расходов RAB'!$M$71:$N$71,'[1]Расчёт расходов RAB'!$P$71:$Q$71,'[1]Расчёт расходов RAB'!$S$71:$T$71,'[1]Расчёт расходов RAB'!$V$71:$W$71,'[1]Расчёт расходов RAB'!$Y$71:$Z$71,'[1]Расчёт расходов RAB'!$AB$71:$AC$71,'[1]Расчёт расходов RAB'!$AE$71:$AF$71,'[1]Расчёт расходов RAB'!$AH$71:$AI$71,'[1]Расчёт расходов RAB'!$AK$71:$AL$71,'[1]Расчёт расходов RAB'!$AN$71:$AO$71,'[1]Расчёт расходов RAB'!$AQ$71:$AR$71</definedName>
    <definedName name="RAB_SECTION_INDEX">'[1]Расчёт расходов RAB'!$G$22:$H$22,'[1]Расчёт расходов RAB'!$J$22:$K$22,'[1]Расчёт расходов RAB'!$M$22:$N$22,'[1]Расчёт расходов RAB'!$P$22:$Q$22,'[1]Расчёт расходов RAB'!$S$22:$T$22,'[1]Расчёт расходов RAB'!$V$22:$W$22,'[1]Расчёт расходов RAB'!$Y$22:$Z$22,'[1]Расчёт расходов RAB'!$AB$22:$AC$22,'[1]Расчёт расходов RAB'!$AE$22:$AF$22,'[1]Расчёт расходов RAB'!$AH$22:$AI$22,'[1]Расчёт расходов RAB'!$AK$22:$AL$22,'[1]Расчёт расходов RAB'!$AN$22:$AO$22,'[1]Расчёт расходов RAB'!$AQ$22:$AR$22</definedName>
    <definedName name="RAB_SECTION_MANAGED_COSTS">'[1]Расчёт расходов RAB'!$G$56:$H$56,'[1]Расчёт расходов RAB'!$J$56:$K$56,'[1]Расчёт расходов RAB'!$M$56:$N$56,'[1]Расчёт расходов RAB'!$P$56:$Q$56,'[1]Расчёт расходов RAB'!$S$56:$T$56,'[1]Расчёт расходов RAB'!$V$56:$W$56,'[1]Расчёт расходов RAB'!$Y$56:$Z$56,'[1]Расчёт расходов RAB'!$AB$56:$AC$56,'[1]Расчёт расходов RAB'!$AE$56:$AF$56,'[1]Расчёт расходов RAB'!$AH$56:$AI$56,'[1]Расчёт расходов RAB'!$AK$56:$AL$56,'[1]Расчёт расходов RAB'!$AN$56:$AO$56,'[1]Расчёт расходов RAB'!$AQ$56:$AR$56</definedName>
    <definedName name="RAB_SECTION_TOTAL_NVV">'[1]Расчёт расходов RAB'!$G$93:$H$93,'[1]Расчёт расходов RAB'!$J$93:$K$93,'[1]Расчёт расходов RAB'!$M$93:$N$93,'[1]Расчёт расходов RAB'!$P$93:$Q$93,'[1]Расчёт расходов RAB'!$S$93:$T$93,'[1]Расчёт расходов RAB'!$V$93:$W$93,'[1]Расчёт расходов RAB'!$Y$93:$Z$93,'[1]Расчёт расходов RAB'!$AB$93:$AC$93,'[1]Расчёт расходов RAB'!$AE$93:$AF$93,'[1]Расчёт расходов RAB'!$AH$93:$AI$93,'[1]Расчёт расходов RAB'!$AK$93:$AL$93,'[1]Расчёт расходов RAB'!$AN$93:$AO$93,'[1]Расчёт расходов RAB'!$AQ$93:$AR$93</definedName>
    <definedName name="RAB_YEARS">'[1]Расчёт расходов RAB'!$G$8:$H$8,'[1]Расчёт расходов RAB'!$J$8:$K$8,'[1]Расчёт расходов RAB'!$M$8:$N$8,'[1]Расчёт расходов RAB'!$P$8:$Q$8,'[1]Расчёт расходов RAB'!$S$8:$T$8,'[1]Расчёт расходов RAB'!$V$8:$W$8,'[1]Расчёт расходов RAB'!$Y$8:$Z$8,'[1]Расчёт расходов RAB'!$AB$8:$AC$8,'[1]Расчёт расходов RAB'!$AE$8:$AF$8,'[1]Расчёт расходов RAB'!$AH$8:$AI$8,'[1]Расчёт расходов RAB'!$AK$8:$AL$8,'[1]Расчёт расходов RAB'!$AN$8:$AO$8,'[1]Расчёт расходов RAB'!$AQ$8:$AR$8</definedName>
    <definedName name="sencount" hidden="1">1</definedName>
    <definedName name="wrn.План" localSheetId="1" hidden="1">{"Прибыль пресс",#N/A,FALSE,"Прессов"}</definedName>
    <definedName name="wrn.План" localSheetId="0" hidden="1">{"Прибыль пресс",#N/A,FALSE,"Прессов"}</definedName>
    <definedName name="wrn.План" hidden="1">{"Прибыль пресс",#N/A,FALSE,"Прессов"}</definedName>
    <definedName name="wrn.Прибыль._.дерев." localSheetId="1" hidden="1">{"Прибыль дерев",#N/A,FALSE,"Дерев"}</definedName>
    <definedName name="wrn.Прибыль._.дерев." localSheetId="0" hidden="1">{"Прибыль дерев",#N/A,FALSE,"Дерев"}</definedName>
    <definedName name="wrn.Прибыль._.дерев." hidden="1">{"Прибыль дерев",#N/A,FALSE,"Дерев"}</definedName>
    <definedName name="wrn.Прибыль._.ЗАП." localSheetId="1" hidden="1">{"Прибыль ЗАП",#N/A,FALSE,"ЗАП"}</definedName>
    <definedName name="wrn.Прибыль._.ЗАП." localSheetId="0" hidden="1">{"Прибыль ЗАП",#N/A,FALSE,"ЗАП"}</definedName>
    <definedName name="wrn.Прибыль._.ЗАП." hidden="1">{"Прибыль ЗАП",#N/A,FALSE,"ЗАП"}</definedName>
    <definedName name="wrn.Прибыль._.инстр." localSheetId="1" hidden="1">{"Прибыль инстр",#N/A,FALSE,"Инстр"}</definedName>
    <definedName name="wrn.Прибыль._.инстр." localSheetId="0" hidden="1">{"Прибыль инстр",#N/A,FALSE,"Инстр"}</definedName>
    <definedName name="wrn.Прибыль._.инстр." hidden="1">{"Прибыль инстр",#N/A,FALSE,"Инстр"}</definedName>
    <definedName name="wrn.Прибыль._.литейн." localSheetId="1" hidden="1">{"Прибыль",#N/A,FALSE,"Литейн"}</definedName>
    <definedName name="wrn.Прибыль._.литейн." localSheetId="0" hidden="1">{"Прибыль",#N/A,FALSE,"Литейн"}</definedName>
    <definedName name="wrn.Прибыль._.литейн." hidden="1">{"Прибыль",#N/A,FALSE,"Литейн"}</definedName>
    <definedName name="wrn.Прибыль._.механ." localSheetId="1" hidden="1">{"Прибыль механ",#N/A,FALSE,"Механ"}</definedName>
    <definedName name="wrn.Прибыль._.механ." localSheetId="0" hidden="1">{"Прибыль механ",#N/A,FALSE,"Механ"}</definedName>
    <definedName name="wrn.Прибыль._.механ." hidden="1">{"Прибыль механ",#N/A,FALSE,"Механ"}</definedName>
    <definedName name="wrn.Прибыль._.прессов." localSheetId="1" hidden="1">{"Прибыль пресс",#N/A,FALSE,"Прессов"}</definedName>
    <definedName name="wrn.Прибыль._.прессов." localSheetId="0" hidden="1">{"Прибыль пресс",#N/A,FALSE,"Прессов"}</definedName>
    <definedName name="wrn.Прибыль._.прессов." hidden="1">{"Прибыль пресс",#N/A,FALSE,"Прессов"}</definedName>
    <definedName name="wrn.Прибыль._.прокатн." localSheetId="1" hidden="1">{"Прибыль прокатн",#N/A,FALSE,"Прокатн"}</definedName>
    <definedName name="wrn.Прибыль._.прокатн." localSheetId="0" hidden="1">{"Прибыль прокатн",#N/A,FALSE,"Прокатн"}</definedName>
    <definedName name="wrn.Прибыль._.прокатн." hidden="1">{"Прибыль прокатн",#N/A,FALSE,"Прокатн"}</definedName>
    <definedName name="wrn.Прибыль._.СаМеКо." localSheetId="1" hidden="1">{"Прибыль СаМеКо",#N/A,FALSE,"Итог СаМеКо"}</definedName>
    <definedName name="wrn.Прибыль._.СаМеКо." localSheetId="0" hidden="1">{"Прибыль СаМеКо",#N/A,FALSE,"Итог СаМеКо"}</definedName>
    <definedName name="wrn.Прибыль._.СаМеКо." hidden="1">{"Прибыль СаМеКо",#N/A,FALSE,"Итог СаМеКо"}</definedName>
    <definedName name="wrn.Прибыль._.СМЗ." localSheetId="1" hidden="1">{"Прибыль СМЗ",#N/A,FALSE,"СМЗ"}</definedName>
    <definedName name="wrn.Прибыль._.СМЗ." localSheetId="0" hidden="1">{"Прибыль СМЗ",#N/A,FALSE,"СМЗ"}</definedName>
    <definedName name="wrn.Прибыль._.СМЗ." hidden="1">{"Прибыль СМЗ",#N/A,FALSE,"СМЗ"}</definedName>
    <definedName name="wrn.Прибыль._.энерг." localSheetId="1" hidden="1">{"Приибыль энерг",#N/A,FALSE,"Энерг"}</definedName>
    <definedName name="wrn.Прибыль._.энерг." localSheetId="0" hidden="1">{"Приибыль энерг",#N/A,FALSE,"Энерг"}</definedName>
    <definedName name="wrn.Прибыль._.энерг." hidden="1">{"Приибыль энерг",#N/A,FALSE,"Энерг"}</definedName>
    <definedName name="wrn.смета." localSheetId="1" hidden="1">{#N/A,#N/A,FALSE,"общепр.расх"}</definedName>
    <definedName name="wrn.смета." localSheetId="0" hidden="1">{#N/A,#N/A,FALSE,"общепр.расх"}</definedName>
    <definedName name="wrn.смета." hidden="1">{#N/A,#N/A,FALSE,"общепр.расх"}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всп." localSheetId="1" hidden="1">{"Прибыль инстр",#N/A,FALSE,"Инстр"}</definedName>
    <definedName name="всп." localSheetId="0" hidden="1">{"Прибыль инстр",#N/A,FALSE,"Инстр"}</definedName>
    <definedName name="всп." hidden="1">{"Прибыль инстр",#N/A,FALSE,"Инстр"}</definedName>
    <definedName name="город.сети" localSheetId="1" hidden="1">{#N/A,#N/A,FALSE,"общепр.расх"}</definedName>
    <definedName name="город.сети" localSheetId="0" hidden="1">{#N/A,#N/A,FALSE,"общепр.расх"}</definedName>
    <definedName name="город.сети" hidden="1">{#N/A,#N/A,FALSE,"общепр.расх"}</definedName>
    <definedName name="_xlnm.Print_Titles" localSheetId="0">'Расчет НВВ 2015'!$22:$23</definedName>
    <definedName name="_xlnm.Print_Titles" localSheetId="3">'Структура ПО 2015г'!$3:$6</definedName>
    <definedName name="ЗАД" localSheetId="1" hidden="1">{"Прибыль",#N/A,FALSE,"Литейн"}</definedName>
    <definedName name="ЗАД" localSheetId="0" hidden="1">{"Прибыль",#N/A,FALSE,"Литейн"}</definedName>
    <definedName name="ЗАД" hidden="1">{"Прибыль",#N/A,FALSE,"Литейн"}</definedName>
    <definedName name="им" localSheetId="1" hidden="1">{"Приибыль энерг",#N/A,FALSE,"Энерг"}</definedName>
    <definedName name="им" localSheetId="0" hidden="1">{"Приибыль энерг",#N/A,FALSE,"Энерг"}</definedName>
    <definedName name="им" hidden="1">{"Приибыль энерг",#N/A,FALSE,"Энерг"}</definedName>
    <definedName name="_xlnm.Print_Area" localSheetId="0">'Расчет НВВ 2015'!$A$1:$H$82</definedName>
    <definedName name="_xlnm.Print_Area" localSheetId="3">'Структура ПО 2015г'!$A$1:$G$42</definedName>
    <definedName name="ппп" localSheetId="1" hidden="1">{"Прибыль пресс",#N/A,FALSE,"Прессов"}</definedName>
    <definedName name="ппп" localSheetId="0" hidden="1">{"Прибыль пресс",#N/A,FALSE,"Прессов"}</definedName>
    <definedName name="ппп" hidden="1">{"Прибыль пресс",#N/A,FALSE,"Прессов"}</definedName>
    <definedName name="Услуги" localSheetId="1" hidden="1">{#N/A,#N/A,FALSE,"общепр.расх"}</definedName>
    <definedName name="Услуги" localSheetId="0" hidden="1">{#N/A,#N/A,FALSE,"общепр.расх"}</definedName>
    <definedName name="Услуги" hidden="1">{#N/A,#N/A,FALSE,"общепр.расх"}</definedName>
    <definedName name="цех.себ." localSheetId="1" hidden="1">{#N/A,#N/A,FALSE,"общепр.расх"}</definedName>
    <definedName name="цех.себ." localSheetId="0" hidden="1">{#N/A,#N/A,FALSE,"общепр.расх"}</definedName>
    <definedName name="цех.себ." hidden="1">{#N/A,#N/A,FALSE,"общепр.расх"}</definedName>
  </definedNames>
  <calcPr fullCalcOnLoad="1"/>
</workbook>
</file>

<file path=xl/sharedStrings.xml><?xml version="1.0" encoding="utf-8"?>
<sst xmlns="http://schemas.openxmlformats.org/spreadsheetml/2006/main" count="291" uniqueCount="222">
  <si>
    <t>Расчёт коэффициента индексации</t>
  </si>
  <si>
    <t>№ п/п</t>
  </si>
  <si>
    <t>Показатели</t>
  </si>
  <si>
    <t>Единица измерения</t>
  </si>
  <si>
    <t>план 2015 г.</t>
  </si>
  <si>
    <t>план 2016 г.</t>
  </si>
  <si>
    <t>план 2017 г.</t>
  </si>
  <si>
    <t>план 2018 г.</t>
  </si>
  <si>
    <t>план 2019 г.</t>
  </si>
  <si>
    <t>1.1</t>
  </si>
  <si>
    <t>инфляция</t>
  </si>
  <si>
    <t>%</t>
  </si>
  <si>
    <t>1.2</t>
  </si>
  <si>
    <t>1.3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</si>
  <si>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</si>
  <si>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</si>
  <si>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</si>
  <si>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</si>
  <si>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</si>
  <si>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</si>
  <si>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</si>
  <si>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</si>
  <si>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1.7</t>
  </si>
  <si>
    <t>Величина технологического расхода (потерь) электрической энергии</t>
  </si>
  <si>
    <t>тыс.кВтч</t>
  </si>
  <si>
    <t>1.7.</t>
  </si>
  <si>
    <t>1.8</t>
  </si>
  <si>
    <t>1.9</t>
  </si>
  <si>
    <t>2.0</t>
  </si>
  <si>
    <t>2.2</t>
  </si>
  <si>
    <r>
      <t>Обобщенный показатель надежности и качества оказываемых услуг (К</t>
    </r>
    <r>
      <rPr>
        <vertAlign val="subscript"/>
        <sz val="14"/>
        <color indexed="8"/>
        <rFont val="Arial"/>
        <family val="2"/>
      </rPr>
      <t>об</t>
    </r>
    <r>
      <rPr>
        <sz val="11"/>
        <color indexed="8"/>
        <rFont val="Arial"/>
        <family val="2"/>
      </rPr>
      <t>)</t>
    </r>
  </si>
  <si>
    <t>Расчёт подконтрольных расходов</t>
  </si>
  <si>
    <t>1.1.</t>
  </si>
  <si>
    <t>Материальные затраты</t>
  </si>
  <si>
    <t>тыс.руб.</t>
  </si>
  <si>
    <t>1.1.1.</t>
  </si>
  <si>
    <t>Сырье, материалы, запасные части, инструмент, топливо</t>
  </si>
  <si>
    <t>1..1.2.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</si>
  <si>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</si>
  <si>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1.2.</t>
  </si>
  <si>
    <t>Расходы на оплату труда</t>
  </si>
  <si>
    <t>1.3.</t>
  </si>
  <si>
    <t>Прочие расходы, всего, в том числе:</t>
  </si>
  <si>
    <t>1.3.1.</t>
  </si>
  <si>
    <t>Ремонт основных фондов</t>
  </si>
  <si>
    <t>1.3.2.</t>
  </si>
  <si>
    <t>Оплата работ и услуг сторонних организаций</t>
  </si>
  <si>
    <t>1.3.2.1.</t>
  </si>
  <si>
    <t>1.3.2.2.</t>
  </si>
  <si>
    <t>Расходы на услуги вневедомственной охраны и коммунального хозяйства</t>
  </si>
  <si>
    <t>1.3.2.3.</t>
  </si>
  <si>
    <t>Расходы на юридические и информационные услуги</t>
  </si>
  <si>
    <t>1.3.2.4.</t>
  </si>
  <si>
    <t>Расходы на аудиторские и консультационные услуги</t>
  </si>
  <si>
    <t>1.3.2.5.</t>
  </si>
  <si>
    <t>Транспортные услуги</t>
  </si>
  <si>
    <t>1.3.2.6.</t>
  </si>
  <si>
    <t>Прочие услуги сторонних организаций</t>
  </si>
  <si>
    <t>1.3.3.</t>
  </si>
  <si>
    <t>Расходы на командировки и представительские</t>
  </si>
  <si>
    <t>1.3.4.</t>
  </si>
  <si>
    <t>Расходы на подготовку кадров</t>
  </si>
  <si>
    <t>1.3.5.</t>
  </si>
  <si>
    <t>Расходы на обеспечение нормальных условий труда и мер по технике безопасности</t>
  </si>
  <si>
    <t>1.3.6.</t>
  </si>
  <si>
    <t>Расходы на страхование</t>
  </si>
  <si>
    <t>1.3.7.</t>
  </si>
  <si>
    <t>Другие прочие расходы</t>
  </si>
  <si>
    <t>1.4.</t>
  </si>
  <si>
    <t>Расходы из прибыли, в т.ч.:</t>
  </si>
  <si>
    <t>1.4.1.</t>
  </si>
  <si>
    <t>расходы на обслуживание  заемных средств</t>
  </si>
  <si>
    <t>1.4.2.</t>
  </si>
  <si>
    <t>расходы по коллективным договорам</t>
  </si>
  <si>
    <t>1.4.3.</t>
  </si>
  <si>
    <t>прочие расходы из прибыли</t>
  </si>
  <si>
    <t>1.</t>
  </si>
  <si>
    <t>ИТОГО подконтрольные расходы</t>
  </si>
  <si>
    <t>Расчёт неподконтрольных расходов</t>
  </si>
  <si>
    <t>2.1.</t>
  </si>
  <si>
    <t>Оплата услуг ОАО "ФСК ЕЭС"</t>
  </si>
  <si>
    <t>2.2.</t>
  </si>
  <si>
    <t>Электроэнергия на хоз. нужды</t>
  </si>
  <si>
    <t>2.3.</t>
  </si>
  <si>
    <t>Теплоэнергия</t>
  </si>
  <si>
    <t>2.4.</t>
  </si>
  <si>
    <t>Плата за аренду имущества и лизинг</t>
  </si>
  <si>
    <t>2.5.</t>
  </si>
  <si>
    <t>Налоги,всего, в том числе:</t>
  </si>
  <si>
    <t>2.5.1.</t>
  </si>
  <si>
    <t>плата за землю</t>
  </si>
  <si>
    <t>2.5.2.</t>
  </si>
  <si>
    <t>Налог на имущество</t>
  </si>
  <si>
    <t>2.5.3.</t>
  </si>
  <si>
    <t>Прочие налоги и сборы</t>
  </si>
  <si>
    <t>2.6.</t>
  </si>
  <si>
    <t>Отчисления на социальные нужды (ЕСН)</t>
  </si>
  <si>
    <t>2.7.</t>
  </si>
  <si>
    <t>Прочие неподконтрольные расходы</t>
  </si>
  <si>
    <t>2.8.</t>
  </si>
  <si>
    <t>Налог на прибыль</t>
  </si>
  <si>
    <t>2.9.</t>
  </si>
  <si>
    <t xml:space="preserve">Выпадающие доходы по п.87 Основ ценообразования </t>
  </si>
  <si>
    <t>2.10.</t>
  </si>
  <si>
    <t>Амортизация основных средств</t>
  </si>
  <si>
    <t>1.2.8.</t>
  </si>
  <si>
    <t>Прибыль на капитальные вложения</t>
  </si>
  <si>
    <t>2.</t>
  </si>
  <si>
    <t>ИТОГО неподконтрольные расходы</t>
  </si>
  <si>
    <t>Выпадающие доходы (экономия средств) за исключением выпадающих доходов, учтенных в соответствии с п.87 Основ ценообразования</t>
  </si>
  <si>
    <t>3.</t>
  </si>
  <si>
    <t>Корректировка НВВ на содержание с учетом достижения плановых показателей уровня надежности и качества оказываемых услуг</t>
  </si>
  <si>
    <t>4.</t>
  </si>
  <si>
    <t>ИТОГО НВВ на содержание сетей</t>
  </si>
  <si>
    <r>
      <t xml:space="preserve">НВВ сетевой организации ВСЕГО </t>
    </r>
    <r>
      <rPr>
        <sz val="11"/>
        <rFont val="Arial"/>
        <family val="2"/>
      </rPr>
      <t xml:space="preserve">(без учета расходов на оплату услуг территориальных сетевых организаций, расходов на оплату потерь электроэнергии) </t>
    </r>
  </si>
  <si>
    <t>Генеральный директор ОАО «1253 ЦРБРЛВ»</t>
  </si>
  <si>
    <t xml:space="preserve"> С. В. Саранча</t>
  </si>
  <si>
    <t>Приложение 2</t>
  </si>
  <si>
    <t xml:space="preserve">Количество активов  ОАО «1253 ЦРБРЛВ» </t>
  </si>
  <si>
    <t xml:space="preserve">                                                                          (название сетевой организации)</t>
  </si>
  <si>
    <t>Показатель</t>
  </si>
  <si>
    <t>Ед. изм.</t>
  </si>
  <si>
    <t>2014 год утв.</t>
  </si>
  <si>
    <t>2013 год факт</t>
  </si>
  <si>
    <t>2014 год факт</t>
  </si>
  <si>
    <t>2015 год план</t>
  </si>
  <si>
    <t>2016 год план</t>
  </si>
  <si>
    <t>2017 год план</t>
  </si>
  <si>
    <t>2018 год план</t>
  </si>
  <si>
    <t>2019 год план</t>
  </si>
  <si>
    <r>
      <t xml:space="preserve">количество активов </t>
    </r>
    <r>
      <rPr>
        <sz val="10"/>
        <rFont val="Arial Cyr"/>
        <family val="0"/>
      </rPr>
      <t>-   количество условных единиц, необходимых для осуществления регулируемой деятельности.</t>
    </r>
    <r>
      <rPr>
        <b/>
        <sz val="10"/>
        <rFont val="Arial Cyr"/>
        <family val="0"/>
      </rPr>
      <t xml:space="preserve">
</t>
    </r>
  </si>
  <si>
    <t>Примечание:</t>
  </si>
  <si>
    <r>
      <rPr>
        <b/>
        <sz val="10"/>
        <rFont val="Times New Roman"/>
        <family val="1"/>
      </rPr>
      <t>Увеличение у.е. на 2014 г.  - 53,474 по сравнению с фактическими у.е.2012г. - 52,774 у.е.</t>
    </r>
    <r>
      <rPr>
        <sz val="10"/>
        <rFont val="Times New Roman"/>
        <family val="1"/>
      </rPr>
      <t xml:space="preserve"> </t>
    </r>
  </si>
  <si>
    <t xml:space="preserve"> объясняется следующим:</t>
  </si>
  <si>
    <t>в 2011-2012г. г. ТП-203 (2-х камерная) работала с одним силовым трансформатором (из-за выхода из строя второго);</t>
  </si>
  <si>
    <t>в 2013 г. произведена установка второго силового трансформатора согласно проектной документации.</t>
  </si>
  <si>
    <t>Счет на оплату за трансформатор маслян.ТМГ 400/6/0,4 У/Ун-0 и калькуляция на установку прилагается (стр.___).</t>
  </si>
  <si>
    <t>индекс эффективности подконтрольных расходов</t>
  </si>
  <si>
    <r>
      <t>Максимальный процент корректировки НВВ с учетом достижения установленного уровня надежности и качества услуг (П</t>
    </r>
    <r>
      <rPr>
        <vertAlign val="subscript"/>
        <sz val="14"/>
        <rFont val="Arial"/>
        <family val="2"/>
      </rPr>
      <t>кор</t>
    </r>
    <r>
      <rPr>
        <sz val="11"/>
        <rFont val="Arial"/>
        <family val="2"/>
      </rPr>
      <t>)</t>
    </r>
  </si>
  <si>
    <r>
      <t>Плановый показатель средней продолжительности прекращений передачи электрической энергии (П</t>
    </r>
    <r>
      <rPr>
        <vertAlign val="subscript"/>
        <sz val="14"/>
        <rFont val="Arial"/>
        <family val="2"/>
      </rPr>
      <t>п</t>
    </r>
    <r>
      <rPr>
        <sz val="11"/>
        <rFont val="Arial"/>
        <family val="2"/>
      </rPr>
      <t>)</t>
    </r>
  </si>
  <si>
    <t>Плановый показатель уровня качества осуществляемого технологического присоединения (Птпр)</t>
  </si>
  <si>
    <t>Плановый показатель уровня качества оказываемых услуг ТСО (Птсо)</t>
  </si>
  <si>
    <t>Расчет необходимой валовой выручки при применении метода долгосрочной индексации ОАО "1253 ЦРБРЛВ" на 2015г. - 2019г.</t>
  </si>
  <si>
    <r>
      <t xml:space="preserve">Корректировка НВВ на содержание с учетом достижения плановых показателей уровня надежности и качества оказываемых услуг (НВВ </t>
    </r>
    <r>
      <rPr>
        <vertAlign val="superscript"/>
        <sz val="14"/>
        <rFont val="Arial Cyr"/>
        <family val="0"/>
      </rPr>
      <t>сод.</t>
    </r>
    <r>
      <rPr>
        <vertAlign val="subscript"/>
        <sz val="14"/>
        <rFont val="Arial Cyr"/>
        <family val="0"/>
      </rPr>
      <t xml:space="preserve">i-2 </t>
    </r>
    <r>
      <rPr>
        <sz val="11"/>
        <rFont val="Arial Cyr"/>
        <family val="0"/>
      </rPr>
      <t>х К</t>
    </r>
    <r>
      <rPr>
        <vertAlign val="subscript"/>
        <sz val="14"/>
        <rFont val="Arial Cyr"/>
        <family val="0"/>
      </rPr>
      <t xml:space="preserve">об </t>
    </r>
    <r>
      <rPr>
        <sz val="11"/>
        <rFont val="Arial Cyr"/>
        <family val="0"/>
      </rPr>
      <t>х П</t>
    </r>
    <r>
      <rPr>
        <vertAlign val="subscript"/>
        <sz val="11"/>
        <rFont val="Arial Cyr"/>
        <family val="0"/>
      </rPr>
      <t>кор</t>
    </r>
    <r>
      <rPr>
        <sz val="11"/>
        <rFont val="Arial Cyr"/>
        <family val="0"/>
      </rPr>
      <t>)</t>
    </r>
  </si>
  <si>
    <t>Наименование сетевых организаций</t>
  </si>
  <si>
    <t>ОАО «МРСК Волги» (филиал «Самарские распределительные сети»)</t>
  </si>
  <si>
    <t>Смежные сетевые организации  ОАО «1253 ЦРБРЛВ» в 2015 г.</t>
  </si>
  <si>
    <t>ООО "Энерго"</t>
  </si>
  <si>
    <t>ООО "Засамарская сетевая компания"</t>
  </si>
  <si>
    <t>Структура полезного отпуска  электрической энергии ОАО «1253 ЦРБРЛВ»</t>
  </si>
  <si>
    <t>№</t>
  </si>
  <si>
    <t>Наименование</t>
  </si>
  <si>
    <t xml:space="preserve"> 2015 г. (период регулирования)</t>
  </si>
  <si>
    <t>План</t>
  </si>
  <si>
    <t>ВН (110 кВ и выше)</t>
  </si>
  <si>
    <t>СН II (20-1 кВ)</t>
  </si>
  <si>
    <t>НН (0,4 кВ и ниже)</t>
  </si>
  <si>
    <t>ВСЕГО</t>
  </si>
  <si>
    <t>СН I (35кВ)</t>
  </si>
  <si>
    <t>тыс. кВтч</t>
  </si>
  <si>
    <t>Поступление в сеть всего</t>
  </si>
  <si>
    <t xml:space="preserve">    от собственных источников</t>
  </si>
  <si>
    <t xml:space="preserve">     с ФОРЭМ</t>
  </si>
  <si>
    <t xml:space="preserve">     от ОАО "МРСК Волги"</t>
  </si>
  <si>
    <t xml:space="preserve">    от других источников </t>
  </si>
  <si>
    <t xml:space="preserve">Расход электроэнергии на хозяйственные нужды </t>
  </si>
  <si>
    <t>Расчетные потери - всего</t>
  </si>
  <si>
    <t>3.1.</t>
  </si>
  <si>
    <t xml:space="preserve">     отнесенные на собственное производство (потребление)</t>
  </si>
  <si>
    <t>3.2.</t>
  </si>
  <si>
    <t xml:space="preserve">     отнесенные на транзит + отпуск конечным потребителям</t>
  </si>
  <si>
    <t>3.3.</t>
  </si>
  <si>
    <t xml:space="preserve">     отнесенные на полезный отпуск собственным потребителям</t>
  </si>
  <si>
    <t>Передача по транзиту (сальдо-переток)</t>
  </si>
  <si>
    <t>Собственное потребление</t>
  </si>
  <si>
    <t>Полезный отпуск собственным потребителям - всего</t>
  </si>
  <si>
    <t>6.1.</t>
  </si>
  <si>
    <t xml:space="preserve">  Бюджетные потребители</t>
  </si>
  <si>
    <t>6.2.</t>
  </si>
  <si>
    <t xml:space="preserve">  Учреждения департамента социальной защиты</t>
  </si>
  <si>
    <t>6.3.</t>
  </si>
  <si>
    <t xml:space="preserve">  Население и приравненные к нему потребители - всего</t>
  </si>
  <si>
    <t>6.3.1.</t>
  </si>
  <si>
    <t xml:space="preserve">     Население городское</t>
  </si>
  <si>
    <t>6.3.2.</t>
  </si>
  <si>
    <t xml:space="preserve">     Население городское с электроплитами</t>
  </si>
  <si>
    <t>6.3.3.</t>
  </si>
  <si>
    <t xml:space="preserve">     Население сельское</t>
  </si>
  <si>
    <t>6.3.4.</t>
  </si>
  <si>
    <t xml:space="preserve">     Населенные пункты городские</t>
  </si>
  <si>
    <t>6.3.5.</t>
  </si>
  <si>
    <t xml:space="preserve">     Населенные пункты сельские</t>
  </si>
  <si>
    <t>6.3.6.</t>
  </si>
  <si>
    <t xml:space="preserve">     Садоводческие товарищества,ГСК, ЖСК,ДСК,религиозные организации городское</t>
  </si>
  <si>
    <t>6.3.7.</t>
  </si>
  <si>
    <t xml:space="preserve">     Садоводческие товарищества,ГСК, ЖСК,ДСК,религиозные организации сельское</t>
  </si>
  <si>
    <t>6.3.8.</t>
  </si>
  <si>
    <t xml:space="preserve">     Жилищные организации на технологические цели</t>
  </si>
  <si>
    <t>6.4.</t>
  </si>
  <si>
    <t xml:space="preserve">  Прочие потребители - всего</t>
  </si>
  <si>
    <t>6.4.1.</t>
  </si>
  <si>
    <t xml:space="preserve">     Промышленные потребители &gt; 750 кВА (двухставочный тариф)</t>
  </si>
  <si>
    <t>6.4.1.1.</t>
  </si>
  <si>
    <t xml:space="preserve">     Заявленная мощность для промышленных потребителей &gt; 750 кВА, МВт*</t>
  </si>
  <si>
    <t>6.4.2.</t>
  </si>
  <si>
    <t xml:space="preserve">     Промышленные потребители &lt; 750 кВА (одноставочный тариф)</t>
  </si>
  <si>
    <t>6.4.3.</t>
  </si>
  <si>
    <t xml:space="preserve">     Непромышленные потребители</t>
  </si>
  <si>
    <t>6.4.4.</t>
  </si>
  <si>
    <t xml:space="preserve">     Электрифицированный ж/д транспорт (электротяга)</t>
  </si>
  <si>
    <t>6.4.5.</t>
  </si>
  <si>
    <t xml:space="preserve">     Электрифицированный ж/д транспорт (кроме электротяги)</t>
  </si>
  <si>
    <t>6.4.6.</t>
  </si>
  <si>
    <t xml:space="preserve">     Электрифицированный городской транспорт (электротяга)</t>
  </si>
  <si>
    <t>6.4.7.</t>
  </si>
  <si>
    <t xml:space="preserve">     Электрифицированный городской транспорт, включая метро (кроме электротяги)</t>
  </si>
  <si>
    <t>6.4.8.</t>
  </si>
  <si>
    <t xml:space="preserve">     Сельскохозяйственные потребители</t>
  </si>
  <si>
    <t>6.4.9.</t>
  </si>
  <si>
    <t xml:space="preserve">     Другие ЭСО (ОПП) указать</t>
  </si>
  <si>
    <t>6.5.</t>
  </si>
  <si>
    <t xml:space="preserve">  Базовые потребители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</si>
</sst>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[=0]&quot; --&quot;;#,##0.0"/>
    <numFmt numFmtId="168" formatCode="0.0%"/>
    <numFmt numFmtId="169" formatCode="0.0%_);\(0.0%\)"/>
    <numFmt numFmtId="170" formatCode="_-* #,##0.00\ _?_._-;\-* #,##0.00\ _?_._-;_-* &quot;-&quot;??\ _?_._-;_-@_-"/>
    <numFmt numFmtId="171" formatCode="#,##0_);[Red]\(#,##0\)"/>
    <numFmt numFmtId="172" formatCode="#.##0\.00"/>
    <numFmt numFmtId="173" formatCode="#\.00"/>
    <numFmt numFmtId="174" formatCode="#\."/>
    <numFmt numFmtId="175" formatCode="_-* #,##0\ &quot;руб&quot;_-;\-* #,##0\ &quot;руб&quot;_-;_-* &quot;-&quot;\ &quot;руб&quot;_-;_-@_-"/>
    <numFmt numFmtId="176" formatCode="000"/>
    <numFmt numFmtId="177" formatCode="0.000%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&quot;$&quot;#,##0_);[Red]\(&quot;$&quot;#,##0\)"/>
    <numFmt numFmtId="182" formatCode="_-* #,##0.0_р_._-;\-* #,##0.0_р_._-;_-* &quot;-&quot;?_р_._-;_-@_-"/>
    <numFmt numFmtId="183" formatCode="_-* #,##0.00[$€-1]_-;\-* #,##0.00[$€-1]_-;_-* &quot;-&quot;??[$€-1]_-"/>
    <numFmt numFmtId="184" formatCode="0.0"/>
    <numFmt numFmtId="185" formatCode="#,##0_);[Blue]\(#,##0\)"/>
    <numFmt numFmtId="186" formatCode="_-* #,##0.00_-;\-* #,##0.00_-;_-* &quot;-&quot;??_-;_-@_-"/>
    <numFmt numFmtId="187" formatCode="0.00000"/>
    <numFmt numFmtId="188" formatCode="_-* #,##0\ _d_._-;\-* #,##0\ _d_._-;_-* &quot;-&quot;\ _d_._-;_-@_-"/>
    <numFmt numFmtId="189" formatCode="_-* #,##0.00\ _d_._-;\-* #,##0.00\ _d_._-;_-* &quot;-&quot;??\ _d_._-;_-@_-"/>
    <numFmt numFmtId="190" formatCode="_-* #,##0\ _đ_._-;\-* #,##0\ _đ_._-;_-* &quot;-&quot;\ _đ_._-;_-@_-"/>
    <numFmt numFmtId="191" formatCode="_-* #,##0.00\ _đ_._-;\-* #,##0.00\ _đ_._-;_-* &quot;-&quot;??\ _đ_._-;_-@_-"/>
    <numFmt numFmtId="192" formatCode="_-* #,##0_đ_._-;\-* #,##0_đ_._-;_-* &quot;-&quot;_đ_._-;_-@_-"/>
    <numFmt numFmtId="193" formatCode="_-* #,##0_d_._-;\-* #,##0_d_._-;_-* &quot;-&quot;_d_._-;_-@_-"/>
    <numFmt numFmtId="194" formatCode="_-* #,##0.00_đ_._-;\-* #,##0.00_đ_._-;_-* &quot;-&quot;??_đ_._-;_-@_-"/>
    <numFmt numFmtId="195" formatCode="_-* #,##0.00_d_._-;\-* #,##0.00_d_._-;_-* &quot;-&quot;??_d_._-;_-@_-"/>
    <numFmt numFmtId="196" formatCode="_-* #,##0.0000\ &quot;р.&quot;_-;\-* #,##0.0000\ &quot;р.&quot;_-;_-* &quot;-&quot;??\ &quot;р.&quot;_-;_-@_-"/>
    <numFmt numFmtId="197" formatCode="_-* #,##0.00000\ &quot;р.&quot;_-;\-* #,##0.00000\ &quot;р.&quot;_-;_-* &quot;-&quot;??\ &quot;р.&quot;_-;_-@_-"/>
    <numFmt numFmtId="198" formatCode="_-* #,##0.00_р_._-;\-* #,##0.00_р_._-;_-* &quot;-&quot;?_р_._-;_-@_-"/>
    <numFmt numFmtId="199" formatCode="_-* #,##0.00_р_._-;\-* #,##0.00_р_._-;_-* &quot;-&quot;_р_._-;_-@_-"/>
    <numFmt numFmtId="200" formatCode="#,##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  <numFmt numFmtId="204" formatCode="[=0]&quot; --&quot;;#,##0.000"/>
  </numFmts>
  <fonts count="11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9"/>
      <name val="Tahoma"/>
      <family val="2"/>
    </font>
    <font>
      <sz val="11"/>
      <color indexed="8"/>
      <name val="Arial"/>
      <family val="2"/>
    </font>
    <font>
      <b/>
      <sz val="14"/>
      <name val="Franklin Gothic Medium"/>
      <family val="2"/>
    </font>
    <font>
      <sz val="11"/>
      <name val="Arial Cyr"/>
      <family val="0"/>
    </font>
    <font>
      <vertAlign val="subscript"/>
      <sz val="14"/>
      <name val="Arial"/>
      <family val="2"/>
    </font>
    <font>
      <vertAlign val="subscript"/>
      <sz val="14"/>
      <color indexed="8"/>
      <name val="Arial"/>
      <family val="2"/>
    </font>
    <font>
      <sz val="10"/>
      <name val="Times New Roman CYR"/>
      <family val="0"/>
    </font>
    <font>
      <i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i/>
      <sz val="10"/>
      <name val="Times New Roman Cyr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7"/>
      <color indexed="36"/>
      <name val="Arial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u val="single"/>
      <sz val="9.6"/>
      <color indexed="12"/>
      <name val="Arial"/>
      <family val="2"/>
    </font>
    <font>
      <sz val="10"/>
      <name val="Courier"/>
      <family val="3"/>
    </font>
    <font>
      <sz val="11"/>
      <color indexed="62"/>
      <name val="Calibri"/>
      <family val="2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b/>
      <sz val="9"/>
      <name val="Helv"/>
      <family val="0"/>
    </font>
    <font>
      <b/>
      <sz val="14"/>
      <name val="Helv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20"/>
      <name val="Times New Roman"/>
      <family val="1"/>
    </font>
    <font>
      <b/>
      <sz val="8"/>
      <name val="Palatino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u val="single"/>
      <sz val="10"/>
      <color indexed="12"/>
      <name val="Times New Roman Cyr"/>
      <family val="0"/>
    </font>
    <font>
      <b/>
      <u val="single"/>
      <sz val="9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i/>
      <sz val="12"/>
      <name val="Albertus Extra Bold Cyr"/>
      <family val="2"/>
    </font>
    <font>
      <sz val="11"/>
      <name val="Times New Roman CYR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vertAlign val="superscript"/>
      <sz val="14"/>
      <name val="Arial Cyr"/>
      <family val="0"/>
    </font>
    <font>
      <vertAlign val="subscript"/>
      <sz val="14"/>
      <name val="Arial Cyr"/>
      <family val="0"/>
    </font>
    <font>
      <vertAlign val="subscript"/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 style="thin"/>
      <top style="thin"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 style="thin"/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/>
      <bottom style="thin">
        <color indexed="63"/>
      </bottom>
    </border>
  </borders>
  <cellStyleXfs count="1472"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168" fontId="20" fillId="0" borderId="0">
      <alignment vertical="top"/>
      <protection/>
    </xf>
    <xf numFmtId="168" fontId="21" fillId="0" borderId="0">
      <alignment vertical="top"/>
      <protection/>
    </xf>
    <xf numFmtId="169" fontId="21" fillId="2" borderId="0">
      <alignment vertical="top"/>
      <protection/>
    </xf>
    <xf numFmtId="168" fontId="21" fillId="3" borderId="0">
      <alignment vertical="top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1" fontId="20" fillId="0" borderId="0">
      <alignment vertical="top"/>
      <protection/>
    </xf>
    <xf numFmtId="38" fontId="20" fillId="0" borderId="0">
      <alignment vertical="top"/>
      <protection/>
    </xf>
    <xf numFmtId="171" fontId="20" fillId="0" borderId="0">
      <alignment vertical="top"/>
      <protection/>
    </xf>
    <xf numFmtId="171" fontId="20" fillId="0" borderId="0">
      <alignment vertical="top"/>
      <protection/>
    </xf>
    <xf numFmtId="38" fontId="20" fillId="0" borderId="0">
      <alignment vertical="top"/>
      <protection/>
    </xf>
    <xf numFmtId="171" fontId="20" fillId="0" borderId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1" fontId="20" fillId="0" borderId="0">
      <alignment vertical="top"/>
      <protection/>
    </xf>
    <xf numFmtId="38" fontId="20" fillId="0" borderId="0">
      <alignment vertical="top"/>
      <protection/>
    </xf>
    <xf numFmtId="171" fontId="20" fillId="0" borderId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1" fontId="20" fillId="0" borderId="0">
      <alignment vertical="top"/>
      <protection/>
    </xf>
    <xf numFmtId="38" fontId="20" fillId="0" borderId="0">
      <alignment vertical="top"/>
      <protection/>
    </xf>
    <xf numFmtId="171" fontId="20" fillId="0" borderId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1" fontId="20" fillId="0" borderId="0">
      <alignment vertical="top"/>
      <protection/>
    </xf>
    <xf numFmtId="38" fontId="20" fillId="0" borderId="0">
      <alignment vertical="top"/>
      <protection/>
    </xf>
    <xf numFmtId="171" fontId="20" fillId="0" borderId="0">
      <alignment vertical="top"/>
      <protection/>
    </xf>
    <xf numFmtId="171" fontId="20" fillId="0" borderId="0">
      <alignment vertical="top"/>
      <protection/>
    </xf>
    <xf numFmtId="38" fontId="20" fillId="0" borderId="0">
      <alignment vertical="top"/>
      <protection/>
    </xf>
    <xf numFmtId="171" fontId="20" fillId="0" borderId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172" fontId="24" fillId="0" borderId="0">
      <alignment/>
      <protection locked="0"/>
    </xf>
    <xf numFmtId="173" fontId="24" fillId="0" borderId="0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74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75" fontId="0" fillId="0" borderId="0">
      <alignment horizontal="center"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5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5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5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5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5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96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96" fillId="3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96" fillId="31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96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96" fillId="3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96" fillId="3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8" fontId="0" fillId="0" borderId="2">
      <alignment/>
      <protection locked="0"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1" fillId="0" borderId="0" applyFill="0" applyBorder="0" applyAlignment="0">
      <protection/>
    </xf>
    <xf numFmtId="0" fontId="32" fillId="2" borderId="3" applyNumberFormat="0" applyAlignment="0" applyProtection="0"/>
    <xf numFmtId="0" fontId="33" fillId="39" borderId="4" applyNumberFormat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29" fillId="40" borderId="0" applyFont="0" applyFill="0" applyBorder="0" applyAlignment="0" applyProtection="0"/>
    <xf numFmtId="178" fontId="34" fillId="7" borderId="2">
      <alignment/>
      <protection/>
    </xf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2" fontId="27" fillId="40" borderId="0" applyFont="0" applyFill="0" applyBorder="0" applyAlignment="0" applyProtection="0"/>
    <xf numFmtId="0" fontId="29" fillId="40" borderId="0" applyFont="0" applyFill="0" applyBorder="0" applyAlignment="0" applyProtection="0"/>
    <xf numFmtId="14" fontId="36" fillId="0" borderId="0">
      <alignment vertical="top"/>
      <protection/>
    </xf>
    <xf numFmtId="171" fontId="37" fillId="0" borderId="0">
      <alignment vertical="top"/>
      <protection/>
    </xf>
    <xf numFmtId="18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4" fontId="39" fillId="0" borderId="0" applyFill="0" applyBorder="0" applyAlignment="0" applyProtection="0"/>
    <xf numFmtId="184" fontId="20" fillId="0" borderId="0" applyFill="0" applyBorder="0" applyAlignment="0" applyProtection="0"/>
    <xf numFmtId="184" fontId="40" fillId="0" borderId="0" applyFill="0" applyBorder="0" applyAlignment="0" applyProtection="0"/>
    <xf numFmtId="184" fontId="41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2" fontId="29" fillId="4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" fillId="0" borderId="5" applyNumberFormat="0" applyAlignment="0" applyProtection="0"/>
    <xf numFmtId="0" fontId="4" fillId="0" borderId="6">
      <alignment horizontal="left" vertical="center"/>
      <protection/>
    </xf>
    <xf numFmtId="0" fontId="47" fillId="0" borderId="0">
      <alignment vertical="top"/>
      <protection/>
    </xf>
    <xf numFmtId="0" fontId="48" fillId="40" borderId="0" applyNumberFormat="0" applyFill="0" applyBorder="0" applyAlignment="0" applyProtection="0"/>
    <xf numFmtId="0" fontId="4" fillId="4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171" fontId="50" fillId="0" borderId="0">
      <alignment vertical="top"/>
      <protection/>
    </xf>
    <xf numFmtId="0" fontId="51" fillId="0" borderId="0" applyNumberFormat="0" applyFill="0" applyBorder="0" applyAlignment="0" applyProtection="0"/>
    <xf numFmtId="0" fontId="35" fillId="0" borderId="0">
      <alignment/>
      <protection/>
    </xf>
    <xf numFmtId="178" fontId="52" fillId="0" borderId="0">
      <alignment/>
      <protection/>
    </xf>
    <xf numFmtId="0" fontId="23" fillId="0" borderId="0" applyNumberFormat="0" applyFill="0" applyBorder="0" applyAlignment="0" applyProtection="0"/>
    <xf numFmtId="0" fontId="53" fillId="8" borderId="3" applyNumberFormat="0" applyAlignment="0" applyProtection="0"/>
    <xf numFmtId="171" fontId="21" fillId="0" borderId="0">
      <alignment vertical="top"/>
      <protection/>
    </xf>
    <xf numFmtId="171" fontId="21" fillId="2" borderId="0">
      <alignment vertical="top"/>
      <protection/>
    </xf>
    <xf numFmtId="185" fontId="21" fillId="3" borderId="0">
      <alignment vertical="top"/>
      <protection/>
    </xf>
    <xf numFmtId="38" fontId="21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>
      <alignment vertical="center"/>
      <protection/>
    </xf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56" fillId="0" borderId="0" applyProtection="0">
      <alignment vertical="center"/>
    </xf>
    <xf numFmtId="0" fontId="56" fillId="0" borderId="0" applyNumberFormat="0" applyProtection="0">
      <alignment vertical="top"/>
    </xf>
    <xf numFmtId="0" fontId="57" fillId="0" borderId="8" applyAlignment="0">
      <protection/>
    </xf>
    <xf numFmtId="0" fontId="58" fillId="0" borderId="9" applyNumberFormat="0" applyFill="0" applyAlignment="0" applyProtection="0"/>
    <xf numFmtId="0" fontId="59" fillId="4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0" fillId="42" borderId="10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196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0" fontId="62" fillId="2" borderId="11" applyNumberFormat="0" applyAlignment="0" applyProtection="0"/>
    <xf numFmtId="0" fontId="20" fillId="40" borderId="0" applyFill="0" applyBorder="0" applyProtection="0">
      <alignment horizontal="center"/>
    </xf>
    <xf numFmtId="0" fontId="63" fillId="0" borderId="0">
      <alignment/>
      <protection/>
    </xf>
    <xf numFmtId="0" fontId="61" fillId="0" borderId="0" applyNumberFormat="0">
      <alignment horizontal="left"/>
      <protection/>
    </xf>
    <xf numFmtId="0" fontId="63" fillId="0" borderId="0">
      <alignment/>
      <protection/>
    </xf>
    <xf numFmtId="0" fontId="64" fillId="0" borderId="0" applyProtection="0">
      <alignment/>
    </xf>
    <xf numFmtId="4" fontId="65" fillId="41" borderId="11" applyNumberFormat="0" applyProtection="0">
      <alignment vertical="center"/>
    </xf>
    <xf numFmtId="4" fontId="66" fillId="41" borderId="11" applyNumberFormat="0" applyProtection="0">
      <alignment vertical="center"/>
    </xf>
    <xf numFmtId="4" fontId="65" fillId="41" borderId="11" applyNumberFormat="0" applyProtection="0">
      <alignment horizontal="left" vertical="center" indent="1"/>
    </xf>
    <xf numFmtId="4" fontId="65" fillId="41" borderId="11" applyNumberFormat="0" applyProtection="0">
      <alignment horizontal="left" vertical="center" indent="1"/>
    </xf>
    <xf numFmtId="0" fontId="29" fillId="4" borderId="11" applyNumberFormat="0" applyProtection="0">
      <alignment horizontal="left" vertical="center" indent="1"/>
    </xf>
    <xf numFmtId="4" fontId="65" fillId="5" borderId="11" applyNumberFormat="0" applyProtection="0">
      <alignment horizontal="right" vertical="center"/>
    </xf>
    <xf numFmtId="4" fontId="65" fillId="16" borderId="11" applyNumberFormat="0" applyProtection="0">
      <alignment horizontal="right" vertical="center"/>
    </xf>
    <xf numFmtId="4" fontId="65" fillId="36" borderId="11" applyNumberFormat="0" applyProtection="0">
      <alignment horizontal="right" vertical="center"/>
    </xf>
    <xf numFmtId="4" fontId="65" fillId="18" borderId="11" applyNumberFormat="0" applyProtection="0">
      <alignment horizontal="right" vertical="center"/>
    </xf>
    <xf numFmtId="4" fontId="65" fillId="28" borderId="11" applyNumberFormat="0" applyProtection="0">
      <alignment horizontal="right" vertical="center"/>
    </xf>
    <xf numFmtId="4" fontId="65" fillId="38" borderId="11" applyNumberFormat="0" applyProtection="0">
      <alignment horizontal="right" vertical="center"/>
    </xf>
    <xf numFmtId="4" fontId="65" fillId="37" borderId="11" applyNumberFormat="0" applyProtection="0">
      <alignment horizontal="right" vertical="center"/>
    </xf>
    <xf numFmtId="4" fontId="65" fillId="43" borderId="11" applyNumberFormat="0" applyProtection="0">
      <alignment horizontal="right" vertical="center"/>
    </xf>
    <xf numFmtId="4" fontId="65" fillId="17" borderId="11" applyNumberFormat="0" applyProtection="0">
      <alignment horizontal="right" vertical="center"/>
    </xf>
    <xf numFmtId="4" fontId="67" fillId="44" borderId="11" applyNumberFormat="0" applyProtection="0">
      <alignment horizontal="left" vertical="center" indent="1"/>
    </xf>
    <xf numFmtId="4" fontId="65" fillId="45" borderId="12" applyNumberFormat="0" applyProtection="0">
      <alignment horizontal="left" vertical="center" indent="1"/>
    </xf>
    <xf numFmtId="4" fontId="68" fillId="46" borderId="0" applyNumberFormat="0" applyProtection="0">
      <alignment horizontal="left" vertical="center" indent="1"/>
    </xf>
    <xf numFmtId="0" fontId="29" fillId="4" borderId="11" applyNumberFormat="0" applyProtection="0">
      <alignment horizontal="left" vertical="center" indent="1"/>
    </xf>
    <xf numFmtId="4" fontId="65" fillId="45" borderId="11" applyNumberFormat="0" applyProtection="0">
      <alignment horizontal="left" vertical="center" indent="1"/>
    </xf>
    <xf numFmtId="4" fontId="65" fillId="47" borderId="11" applyNumberFormat="0" applyProtection="0">
      <alignment horizontal="left" vertical="center" indent="1"/>
    </xf>
    <xf numFmtId="0" fontId="29" fillId="47" borderId="11" applyNumberFormat="0" applyProtection="0">
      <alignment horizontal="left" vertical="center" indent="1"/>
    </xf>
    <xf numFmtId="0" fontId="29" fillId="47" borderId="11" applyNumberFormat="0" applyProtection="0">
      <alignment horizontal="left" vertical="center" indent="1"/>
    </xf>
    <xf numFmtId="0" fontId="29" fillId="39" borderId="11" applyNumberFormat="0" applyProtection="0">
      <alignment horizontal="left" vertical="center" indent="1"/>
    </xf>
    <xf numFmtId="0" fontId="29" fillId="39" borderId="11" applyNumberFormat="0" applyProtection="0">
      <alignment horizontal="left" vertical="center" indent="1"/>
    </xf>
    <xf numFmtId="0" fontId="29" fillId="2" borderId="11" applyNumberFormat="0" applyProtection="0">
      <alignment horizontal="left" vertical="center" indent="1"/>
    </xf>
    <xf numFmtId="0" fontId="29" fillId="2" borderId="11" applyNumberFormat="0" applyProtection="0">
      <alignment horizontal="left" vertical="center" indent="1"/>
    </xf>
    <xf numFmtId="0" fontId="29" fillId="4" borderId="11" applyNumberFormat="0" applyProtection="0">
      <alignment horizontal="left" vertical="center" indent="1"/>
    </xf>
    <xf numFmtId="0" fontId="29" fillId="4" borderId="11" applyNumberFormat="0" applyProtection="0">
      <alignment horizontal="left" vertical="center" indent="1"/>
    </xf>
    <xf numFmtId="0" fontId="0" fillId="0" borderId="0">
      <alignment/>
      <protection/>
    </xf>
    <xf numFmtId="4" fontId="65" fillId="42" borderId="11" applyNumberFormat="0" applyProtection="0">
      <alignment vertical="center"/>
    </xf>
    <xf numFmtId="4" fontId="66" fillId="42" borderId="11" applyNumberFormat="0" applyProtection="0">
      <alignment vertical="center"/>
    </xf>
    <xf numFmtId="4" fontId="65" fillId="42" borderId="11" applyNumberFormat="0" applyProtection="0">
      <alignment horizontal="left" vertical="center" indent="1"/>
    </xf>
    <xf numFmtId="4" fontId="65" fillId="42" borderId="11" applyNumberFormat="0" applyProtection="0">
      <alignment horizontal="left" vertical="center" indent="1"/>
    </xf>
    <xf numFmtId="4" fontId="65" fillId="45" borderId="11" applyNumberFormat="0" applyProtection="0">
      <alignment horizontal="right" vertical="center"/>
    </xf>
    <xf numFmtId="4" fontId="66" fillId="45" borderId="11" applyNumberFormat="0" applyProtection="0">
      <alignment horizontal="right" vertical="center"/>
    </xf>
    <xf numFmtId="0" fontId="29" fillId="4" borderId="11" applyNumberFormat="0" applyProtection="0">
      <alignment horizontal="left" vertical="center" indent="1"/>
    </xf>
    <xf numFmtId="0" fontId="29" fillId="4" borderId="11" applyNumberFormat="0" applyProtection="0">
      <alignment horizontal="left" vertical="center" indent="1"/>
    </xf>
    <xf numFmtId="0" fontId="69" fillId="0" borderId="0">
      <alignment/>
      <protection/>
    </xf>
    <xf numFmtId="4" fontId="70" fillId="45" borderId="11" applyNumberFormat="0" applyProtection="0">
      <alignment horizontal="right" vertical="center"/>
    </xf>
    <xf numFmtId="0" fontId="29" fillId="0" borderId="0">
      <alignment/>
      <protection/>
    </xf>
    <xf numFmtId="0" fontId="19" fillId="0" borderId="0">
      <alignment/>
      <protection/>
    </xf>
    <xf numFmtId="171" fontId="71" fillId="48" borderId="0">
      <alignment horizontal="right" vertical="top"/>
      <protection/>
    </xf>
    <xf numFmtId="0" fontId="72" fillId="0" borderId="0" applyNumberFormat="0" applyFill="0" applyBorder="0" applyAlignment="0" applyProtection="0"/>
    <xf numFmtId="0" fontId="29" fillId="40" borderId="13" applyNumberFormat="0" applyFont="0" applyFill="0" applyAlignment="0" applyProtection="0"/>
    <xf numFmtId="0" fontId="73" fillId="0" borderId="0">
      <alignment/>
      <protection/>
    </xf>
    <xf numFmtId="198" fontId="27" fillId="0" borderId="0" applyFont="0" applyFill="0" applyBorder="0" applyAlignment="0" applyProtection="0"/>
    <xf numFmtId="199" fontId="27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73" fillId="0" borderId="0">
      <alignment/>
      <protection/>
    </xf>
    <xf numFmtId="0" fontId="74" fillId="0" borderId="0" applyNumberFormat="0" applyFill="0" applyBorder="0" applyAlignment="0" applyProtection="0"/>
    <xf numFmtId="0" fontId="96" fillId="49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96" fillId="50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96" fillId="5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96" fillId="5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96" fillId="5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96" fillId="54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78" fontId="0" fillId="0" borderId="2">
      <alignment/>
      <protection locked="0"/>
    </xf>
    <xf numFmtId="0" fontId="97" fillId="55" borderId="14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53" fillId="8" borderId="3" applyNumberFormat="0" applyAlignment="0" applyProtection="0"/>
    <xf numFmtId="0" fontId="98" fillId="56" borderId="15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62" fillId="2" borderId="11" applyNumberFormat="0" applyAlignment="0" applyProtection="0"/>
    <xf numFmtId="0" fontId="99" fillId="56" borderId="14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32" fillId="2" borderId="3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95" fillId="0" borderId="0" applyFont="0" applyFill="0" applyBorder="0" applyAlignment="0" applyProtection="0"/>
    <xf numFmtId="42" fontId="9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 applyBorder="0">
      <alignment horizontal="center" vertical="center" wrapText="1"/>
      <protection/>
    </xf>
    <xf numFmtId="0" fontId="100" fillId="0" borderId="16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101" fillId="0" borderId="18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02" fillId="0" borderId="20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21" applyBorder="0">
      <alignment horizontal="center" vertical="center" wrapText="1"/>
      <protection/>
    </xf>
    <xf numFmtId="178" fontId="34" fillId="7" borderId="2">
      <alignment/>
      <protection/>
    </xf>
    <xf numFmtId="4" fontId="79" fillId="41" borderId="22" applyBorder="0">
      <alignment horizontal="right"/>
      <protection/>
    </xf>
    <xf numFmtId="49" fontId="80" fillId="0" borderId="0" applyBorder="0">
      <alignment vertical="center"/>
      <protection/>
    </xf>
    <xf numFmtId="0" fontId="103" fillId="0" borderId="23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3" fontId="34" fillId="0" borderId="22" applyBorder="0">
      <alignment vertical="center"/>
      <protection/>
    </xf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04" fillId="57" borderId="25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33" fillId="39" borderId="4" applyNumberFormat="0" applyAlignment="0" applyProtection="0"/>
    <xf numFmtId="0" fontId="27" fillId="0" borderId="0">
      <alignment vertical="center"/>
      <protection/>
    </xf>
    <xf numFmtId="0" fontId="4" fillId="0" borderId="0">
      <alignment horizontal="center" vertical="top" wrapText="1"/>
      <protection/>
    </xf>
    <xf numFmtId="0" fontId="2" fillId="0" borderId="0">
      <alignment horizontal="centerContinuous" vertical="center"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0" fontId="18" fillId="3" borderId="0" applyFill="0">
      <alignment wrapText="1"/>
      <protection/>
    </xf>
    <xf numFmtId="200" fontId="82" fillId="3" borderId="22">
      <alignment wrapText="1"/>
      <protection/>
    </xf>
    <xf numFmtId="0" fontId="10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6" fillId="58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49" fontId="79" fillId="0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14" fillId="0" borderId="0">
      <alignment/>
      <protection/>
    </xf>
    <xf numFmtId="0" fontId="83" fillId="0" borderId="0">
      <alignment/>
      <protection/>
    </xf>
    <xf numFmtId="0" fontId="107" fillId="59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84" fontId="84" fillId="41" borderId="26" applyNumberFormat="0" applyBorder="0" applyAlignment="0">
      <protection locked="0"/>
    </xf>
    <xf numFmtId="0" fontId="10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5" fillId="60" borderId="27" applyNumberFormat="0" applyFont="0" applyAlignment="0" applyProtection="0"/>
    <xf numFmtId="0" fontId="0" fillId="42" borderId="10" applyNumberFormat="0" applyFont="0" applyAlignment="0" applyProtection="0"/>
    <xf numFmtId="0" fontId="0" fillId="42" borderId="10" applyNumberFormat="0" applyFont="0" applyAlignment="0" applyProtection="0"/>
    <xf numFmtId="0" fontId="0" fillId="42" borderId="10" applyNumberFormat="0" applyFont="0" applyAlignment="0" applyProtection="0"/>
    <xf numFmtId="0" fontId="0" fillId="42" borderId="10" applyNumberFormat="0" applyFont="0" applyAlignment="0" applyProtection="0"/>
    <xf numFmtId="0" fontId="0" fillId="42" borderId="10" applyNumberFormat="0" applyFont="0" applyAlignment="0" applyProtection="0"/>
    <xf numFmtId="0" fontId="0" fillId="42" borderId="10" applyNumberFormat="0" applyFont="0" applyAlignment="0" applyProtection="0"/>
    <xf numFmtId="0" fontId="0" fillId="42" borderId="10" applyNumberFormat="0" applyFont="0" applyAlignment="0" applyProtection="0"/>
    <xf numFmtId="0" fontId="0" fillId="42" borderId="10" applyNumberFormat="0" applyFont="0" applyAlignment="0" applyProtection="0"/>
    <xf numFmtId="0" fontId="0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0" fontId="29" fillId="42" borderId="10" applyNumberFormat="0" applyFont="0" applyAlignment="0" applyProtection="0"/>
    <xf numFmtId="9" fontId="9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9" fillId="0" borderId="28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19" fillId="0" borderId="0">
      <alignment/>
      <protection/>
    </xf>
    <xf numFmtId="171" fontId="20" fillId="0" borderId="0">
      <alignment vertical="top"/>
      <protection/>
    </xf>
    <xf numFmtId="0" fontId="0" fillId="0" borderId="0">
      <alignment vertical="justify"/>
      <protection/>
    </xf>
    <xf numFmtId="0" fontId="0" fillId="61" borderId="22" applyNumberFormat="0" applyAlignment="0">
      <protection/>
    </xf>
    <xf numFmtId="0" fontId="0" fillId="61" borderId="22" applyNumberFormat="0" applyAlignment="0">
      <protection/>
    </xf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1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9" fontId="18" fillId="0" borderId="0">
      <alignment horizontal="center"/>
      <protection/>
    </xf>
    <xf numFmtId="49" fontId="18" fillId="0" borderId="0">
      <alignment horizontal="center"/>
      <protection/>
    </xf>
    <xf numFmtId="49" fontId="18" fillId="0" borderId="0">
      <alignment horizontal="center"/>
      <protection/>
    </xf>
    <xf numFmtId="49" fontId="18" fillId="0" borderId="0">
      <alignment horizontal="center"/>
      <protection/>
    </xf>
    <xf numFmtId="49" fontId="18" fillId="0" borderId="0">
      <alignment horizontal="center"/>
      <protection/>
    </xf>
    <xf numFmtId="49" fontId="18" fillId="0" borderId="0">
      <alignment horizontal="center"/>
      <protection/>
    </xf>
    <xf numFmtId="49" fontId="18" fillId="0" borderId="0">
      <alignment horizontal="center"/>
      <protection/>
    </xf>
    <xf numFmtId="49" fontId="18" fillId="0" borderId="0">
      <alignment horizontal="center"/>
      <protection/>
    </xf>
    <xf numFmtId="49" fontId="18" fillId="0" borderId="0">
      <alignment horizontal="center"/>
      <protection/>
    </xf>
    <xf numFmtId="201" fontId="0" fillId="0" borderId="0" applyFont="0" applyFill="0" applyBorder="0" applyAlignment="0" applyProtection="0"/>
    <xf numFmtId="3" fontId="85" fillId="0" borderId="29" applyFont="0" applyBorder="0">
      <alignment horizontal="right"/>
      <protection locked="0"/>
    </xf>
    <xf numFmtId="202" fontId="0" fillId="0" borderId="0" applyFont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43" fontId="95" fillId="0" borderId="0" applyFont="0" applyFill="0" applyBorder="0" applyAlignment="0" applyProtection="0"/>
    <xf numFmtId="41" fontId="9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79" fillId="3" borderId="0" applyBorder="0">
      <alignment horizontal="right"/>
      <protection/>
    </xf>
    <xf numFmtId="4" fontId="79" fillId="3" borderId="0" applyBorder="0">
      <alignment horizontal="right"/>
      <protection/>
    </xf>
    <xf numFmtId="4" fontId="79" fillId="3" borderId="0" applyBorder="0">
      <alignment horizontal="right"/>
      <protection/>
    </xf>
    <xf numFmtId="4" fontId="79" fillId="8" borderId="30" applyBorder="0">
      <alignment horizontal="right"/>
      <protection/>
    </xf>
    <xf numFmtId="4" fontId="79" fillId="3" borderId="22" applyFont="0" applyBorder="0">
      <alignment horizontal="right"/>
      <protection/>
    </xf>
    <xf numFmtId="0" fontId="111" fillId="6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164" fontId="0" fillId="0" borderId="22" applyFont="0" applyFill="0" applyBorder="0" applyProtection="0">
      <alignment horizontal="center" vertical="center"/>
    </xf>
    <xf numFmtId="0" fontId="24" fillId="0" borderId="0">
      <alignment/>
      <protection locked="0"/>
    </xf>
    <xf numFmtId="0" fontId="0" fillId="0" borderId="22" applyBorder="0">
      <alignment horizontal="center" vertical="center" wrapText="1"/>
      <protection/>
    </xf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3" fillId="61" borderId="0" xfId="0" applyFont="1" applyFill="1" applyAlignment="1">
      <alignment/>
    </xf>
    <xf numFmtId="0" fontId="4" fillId="2" borderId="31" xfId="1241" applyFont="1" applyFill="1" applyBorder="1" applyAlignment="1" applyProtection="1">
      <alignment vertical="center"/>
      <protection/>
    </xf>
    <xf numFmtId="0" fontId="5" fillId="2" borderId="32" xfId="1241" applyFont="1" applyFill="1" applyBorder="1" applyAlignment="1" applyProtection="1">
      <alignment vertical="center"/>
      <protection/>
    </xf>
    <xf numFmtId="0" fontId="3" fillId="61" borderId="0" xfId="1241" applyFont="1" applyFill="1" applyBorder="1" applyAlignment="1" applyProtection="1">
      <alignment horizontal="center" vertical="center"/>
      <protection/>
    </xf>
    <xf numFmtId="0" fontId="112" fillId="61" borderId="0" xfId="1241" applyFont="1" applyFill="1" applyBorder="1" applyAlignment="1" applyProtection="1">
      <alignment horizontal="left" vertical="center"/>
      <protection/>
    </xf>
    <xf numFmtId="0" fontId="6" fillId="61" borderId="0" xfId="124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49" fontId="9" fillId="0" borderId="33" xfId="1070" applyNumberFormat="1" applyFont="1" applyBorder="1" applyAlignment="1" applyProtection="1">
      <alignment horizontal="center" vertical="center" wrapText="1"/>
      <protection/>
    </xf>
    <xf numFmtId="0" fontId="3" fillId="0" borderId="33" xfId="1241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top" wrapText="1"/>
      <protection/>
    </xf>
    <xf numFmtId="165" fontId="11" fillId="4" borderId="11" xfId="0" applyNumberFormat="1" applyFont="1" applyFill="1" applyBorder="1" applyAlignment="1">
      <alignment/>
    </xf>
    <xf numFmtId="49" fontId="3" fillId="4" borderId="12" xfId="1241" applyNumberFormat="1" applyFont="1" applyFill="1" applyBorder="1" applyAlignment="1" applyProtection="1">
      <alignment horizontal="center" vertical="center"/>
      <protection/>
    </xf>
    <xf numFmtId="0" fontId="9" fillId="4" borderId="11" xfId="1241" applyFont="1" applyFill="1" applyBorder="1" applyAlignment="1" applyProtection="1">
      <alignment horizontal="center" vertical="center" wrapText="1"/>
      <protection/>
    </xf>
    <xf numFmtId="0" fontId="3" fillId="63" borderId="0" xfId="0" applyFont="1" applyFill="1" applyAlignment="1">
      <alignment/>
    </xf>
    <xf numFmtId="0" fontId="9" fillId="4" borderId="11" xfId="1241" applyFont="1" applyFill="1" applyBorder="1" applyAlignment="1" applyProtection="1">
      <alignment horizontal="left" vertical="center" wrapText="1"/>
      <protection/>
    </xf>
    <xf numFmtId="0" fontId="5" fillId="2" borderId="31" xfId="1241" applyFont="1" applyFill="1" applyBorder="1" applyAlignment="1" applyProtection="1">
      <alignment vertical="center"/>
      <protection/>
    </xf>
    <xf numFmtId="0" fontId="5" fillId="61" borderId="0" xfId="0" applyFont="1" applyFill="1" applyBorder="1" applyAlignment="1">
      <alignment horizontal="center" wrapText="1"/>
    </xf>
    <xf numFmtId="0" fontId="3" fillId="0" borderId="34" xfId="1241" applyFont="1" applyBorder="1" applyAlignment="1" applyProtection="1">
      <alignment horizontal="center" vertical="center" wrapText="1"/>
      <protection/>
    </xf>
    <xf numFmtId="0" fontId="5" fillId="61" borderId="22" xfId="1225" applyFont="1" applyFill="1" applyBorder="1" applyAlignment="1" applyProtection="1">
      <alignment horizontal="center" vertical="center" wrapText="1"/>
      <protection/>
    </xf>
    <xf numFmtId="0" fontId="3" fillId="61" borderId="22" xfId="1225" applyFont="1" applyFill="1" applyBorder="1" applyAlignment="1" applyProtection="1">
      <alignment horizontal="center" vertical="center" wrapText="1"/>
      <protection/>
    </xf>
    <xf numFmtId="164" fontId="3" fillId="63" borderId="22" xfId="0" applyNumberFormat="1" applyFont="1" applyFill="1" applyBorder="1" applyAlignment="1">
      <alignment vertical="center" wrapText="1"/>
    </xf>
    <xf numFmtId="0" fontId="5" fillId="61" borderId="22" xfId="0" applyFont="1" applyFill="1" applyBorder="1" applyAlignment="1">
      <alignment horizontal="center" vertical="center" wrapText="1"/>
    </xf>
    <xf numFmtId="164" fontId="5" fillId="63" borderId="22" xfId="0" applyNumberFormat="1" applyFont="1" applyFill="1" applyBorder="1" applyAlignment="1">
      <alignment vertical="center" wrapText="1"/>
    </xf>
    <xf numFmtId="0" fontId="3" fillId="61" borderId="22" xfId="0" applyFont="1" applyFill="1" applyBorder="1" applyAlignment="1">
      <alignment horizontal="center" vertical="distributed" wrapText="1"/>
    </xf>
    <xf numFmtId="0" fontId="3" fillId="61" borderId="22" xfId="1225" applyFont="1" applyFill="1" applyBorder="1" applyAlignment="1" applyProtection="1">
      <alignment horizontal="left" vertical="center" wrapText="1" indent="1"/>
      <protection/>
    </xf>
    <xf numFmtId="167" fontId="3" fillId="61" borderId="22" xfId="1255" applyNumberFormat="1" applyFont="1" applyFill="1" applyBorder="1" applyAlignment="1">
      <alignment horizontal="right"/>
      <protection/>
    </xf>
    <xf numFmtId="167" fontId="5" fillId="61" borderId="22" xfId="1255" applyNumberFormat="1" applyFont="1" applyFill="1" applyBorder="1" applyAlignment="1">
      <alignment horizontal="right"/>
      <protection/>
    </xf>
    <xf numFmtId="164" fontId="5" fillId="61" borderId="22" xfId="0" applyNumberFormat="1" applyFont="1" applyFill="1" applyBorder="1" applyAlignment="1">
      <alignment/>
    </xf>
    <xf numFmtId="0" fontId="5" fillId="61" borderId="22" xfId="0" applyFont="1" applyFill="1" applyBorder="1" applyAlignment="1">
      <alignment vertical="center" wrapText="1"/>
    </xf>
    <xf numFmtId="0" fontId="5" fillId="2" borderId="35" xfId="1241" applyFont="1" applyFill="1" applyBorder="1" applyAlignment="1" applyProtection="1">
      <alignment vertical="center"/>
      <protection/>
    </xf>
    <xf numFmtId="0" fontId="5" fillId="2" borderId="36" xfId="1241" applyFont="1" applyFill="1" applyBorder="1" applyAlignment="1" applyProtection="1">
      <alignment vertical="center"/>
      <protection/>
    </xf>
    <xf numFmtId="0" fontId="5" fillId="61" borderId="22" xfId="1070" applyFont="1" applyFill="1" applyBorder="1" applyAlignment="1" applyProtection="1">
      <alignment horizontal="left" vertical="center" wrapText="1"/>
      <protection/>
    </xf>
    <xf numFmtId="0" fontId="5" fillId="61" borderId="22" xfId="1225" applyFont="1" applyFill="1" applyBorder="1" applyAlignment="1" applyProtection="1">
      <alignment vertical="top" wrapText="1"/>
      <protection/>
    </xf>
    <xf numFmtId="164" fontId="3" fillId="61" borderId="22" xfId="0" applyNumberFormat="1" applyFont="1" applyFill="1" applyBorder="1" applyAlignment="1">
      <alignment/>
    </xf>
    <xf numFmtId="0" fontId="3" fillId="61" borderId="26" xfId="0" applyFont="1" applyFill="1" applyBorder="1" applyAlignment="1">
      <alignment/>
    </xf>
    <xf numFmtId="0" fontId="5" fillId="2" borderId="37" xfId="1241" applyFont="1" applyFill="1" applyBorder="1" applyAlignment="1" applyProtection="1">
      <alignment horizontal="left" vertical="center"/>
      <protection/>
    </xf>
    <xf numFmtId="0" fontId="5" fillId="2" borderId="38" xfId="1241" applyFont="1" applyFill="1" applyBorder="1" applyAlignment="1" applyProtection="1">
      <alignment horizontal="left" vertical="center"/>
      <protection/>
    </xf>
    <xf numFmtId="0" fontId="5" fillId="2" borderId="39" xfId="1241" applyFont="1" applyFill="1" applyBorder="1" applyAlignment="1" applyProtection="1">
      <alignment horizontal="left" vertical="center"/>
      <protection/>
    </xf>
    <xf numFmtId="0" fontId="5" fillId="2" borderId="40" xfId="1241" applyFont="1" applyFill="1" applyBorder="1" applyAlignment="1" applyProtection="1">
      <alignment horizontal="left" vertical="center"/>
      <protection/>
    </xf>
    <xf numFmtId="0" fontId="5" fillId="2" borderId="41" xfId="124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5" fillId="63" borderId="0" xfId="0" applyFont="1" applyFill="1" applyBorder="1" applyAlignment="1">
      <alignment horizontal="center" wrapText="1"/>
    </xf>
    <xf numFmtId="0" fontId="5" fillId="61" borderId="26" xfId="0" applyFont="1" applyFill="1" applyBorder="1" applyAlignment="1">
      <alignment horizontal="center" wrapText="1"/>
    </xf>
    <xf numFmtId="0" fontId="5" fillId="2" borderId="34" xfId="1241" applyFont="1" applyFill="1" applyBorder="1" applyAlignment="1" applyProtection="1">
      <alignment horizontal="left" vertical="center"/>
      <protection/>
    </xf>
    <xf numFmtId="0" fontId="5" fillId="2" borderId="32" xfId="1241" applyFont="1" applyFill="1" applyBorder="1" applyAlignment="1" applyProtection="1">
      <alignment horizontal="left" vertical="center"/>
      <protection/>
    </xf>
    <xf numFmtId="0" fontId="87" fillId="63" borderId="22" xfId="0" applyFont="1" applyFill="1" applyBorder="1" applyAlignment="1">
      <alignment horizontal="center" vertical="center" wrapText="1"/>
    </xf>
    <xf numFmtId="184" fontId="82" fillId="63" borderId="22" xfId="0" applyNumberFormat="1" applyFont="1" applyFill="1" applyBorder="1" applyAlignment="1">
      <alignment vertical="center" wrapText="1"/>
    </xf>
    <xf numFmtId="10" fontId="11" fillId="63" borderId="11" xfId="0" applyNumberFormat="1" applyFont="1" applyFill="1" applyBorder="1" applyAlignment="1">
      <alignment/>
    </xf>
    <xf numFmtId="0" fontId="0" fillId="63" borderId="0" xfId="0" applyFont="1" applyFill="1" applyAlignment="1">
      <alignment/>
    </xf>
    <xf numFmtId="0" fontId="82" fillId="63" borderId="0" xfId="0" applyFont="1" applyFill="1" applyAlignment="1">
      <alignment horizontal="right"/>
    </xf>
    <xf numFmtId="0" fontId="80" fillId="63" borderId="0" xfId="0" applyFont="1" applyFill="1" applyAlignment="1">
      <alignment horizontal="centerContinuous"/>
    </xf>
    <xf numFmtId="0" fontId="87" fillId="63" borderId="22" xfId="0" applyFont="1" applyFill="1" applyBorder="1" applyAlignment="1">
      <alignment horizontal="left" vertical="center" wrapText="1"/>
    </xf>
    <xf numFmtId="0" fontId="82" fillId="63" borderId="22" xfId="0" applyFont="1" applyFill="1" applyBorder="1" applyAlignment="1">
      <alignment vertical="center" wrapText="1"/>
    </xf>
    <xf numFmtId="0" fontId="8" fillId="63" borderId="22" xfId="1225" applyFont="1" applyFill="1" applyBorder="1" applyAlignment="1" applyProtection="1">
      <alignment horizontal="center" vertical="center" wrapText="1"/>
      <protection/>
    </xf>
    <xf numFmtId="0" fontId="5" fillId="63" borderId="11" xfId="1241" applyFont="1" applyFill="1" applyBorder="1" applyAlignment="1" applyProtection="1">
      <alignment horizontal="center" vertical="center"/>
      <protection/>
    </xf>
    <xf numFmtId="0" fontId="29" fillId="63" borderId="0" xfId="0" applyFont="1" applyFill="1" applyAlignment="1">
      <alignment/>
    </xf>
    <xf numFmtId="1" fontId="16" fillId="63" borderId="0" xfId="0" applyNumberFormat="1" applyFont="1" applyFill="1" applyBorder="1" applyAlignment="1">
      <alignment horizontal="center"/>
    </xf>
    <xf numFmtId="0" fontId="16" fillId="63" borderId="0" xfId="0" applyFont="1" applyFill="1" applyBorder="1" applyAlignment="1">
      <alignment horizontal="center" vertical="center"/>
    </xf>
    <xf numFmtId="0" fontId="16" fillId="63" borderId="0" xfId="0" applyFont="1" applyFill="1" applyBorder="1" applyAlignment="1">
      <alignment horizontal="center" vertical="center" wrapText="1"/>
    </xf>
    <xf numFmtId="0" fontId="16" fillId="63" borderId="0" xfId="0" applyFont="1" applyFill="1" applyAlignment="1">
      <alignment/>
    </xf>
    <xf numFmtId="0" fontId="16" fillId="63" borderId="0" xfId="0" applyFont="1" applyFill="1" applyBorder="1" applyAlignment="1">
      <alignment/>
    </xf>
    <xf numFmtId="0" fontId="18" fillId="63" borderId="0" xfId="0" applyFont="1" applyFill="1" applyAlignment="1">
      <alignment horizontal="left"/>
    </xf>
    <xf numFmtId="0" fontId="18" fillId="63" borderId="0" xfId="0" applyFont="1" applyFill="1" applyAlignment="1">
      <alignment horizontal="right"/>
    </xf>
    <xf numFmtId="3" fontId="3" fillId="63" borderId="0" xfId="0" applyNumberFormat="1" applyFont="1" applyFill="1" applyBorder="1" applyAlignment="1">
      <alignment horizontal="left"/>
    </xf>
    <xf numFmtId="0" fontId="0" fillId="63" borderId="42" xfId="0" applyFont="1" applyFill="1" applyBorder="1" applyAlignment="1">
      <alignment horizontal="center"/>
    </xf>
    <xf numFmtId="0" fontId="0" fillId="63" borderId="12" xfId="0" applyFont="1" applyFill="1" applyBorder="1" applyAlignment="1">
      <alignment horizontal="center"/>
    </xf>
    <xf numFmtId="0" fontId="11" fillId="63" borderId="12" xfId="0" applyFont="1" applyFill="1" applyBorder="1" applyAlignment="1">
      <alignment horizontal="center"/>
    </xf>
    <xf numFmtId="0" fontId="0" fillId="63" borderId="0" xfId="0" applyFont="1" applyFill="1" applyAlignment="1">
      <alignment horizontal="center"/>
    </xf>
    <xf numFmtId="49" fontId="3" fillId="63" borderId="43" xfId="1241" applyNumberFormat="1" applyFont="1" applyFill="1" applyBorder="1" applyAlignment="1" applyProtection="1">
      <alignment horizontal="center" vertical="center"/>
      <protection/>
    </xf>
    <xf numFmtId="49" fontId="3" fillId="63" borderId="11" xfId="975" applyNumberFormat="1" applyFont="1" applyFill="1" applyBorder="1" applyAlignment="1" applyProtection="1">
      <alignment horizontal="left" vertical="center" wrapText="1"/>
      <protection/>
    </xf>
    <xf numFmtId="0" fontId="3" fillId="63" borderId="11" xfId="1241" applyFont="1" applyFill="1" applyBorder="1" applyAlignment="1" applyProtection="1">
      <alignment horizontal="center" vertical="center"/>
      <protection/>
    </xf>
    <xf numFmtId="164" fontId="3" fillId="63" borderId="11" xfId="1359" applyNumberFormat="1" applyFont="1" applyFill="1" applyBorder="1" applyAlignment="1" applyProtection="1">
      <alignment horizontal="right" vertical="center"/>
      <protection locked="0"/>
    </xf>
    <xf numFmtId="3" fontId="3" fillId="63" borderId="11" xfId="1359" applyNumberFormat="1" applyFont="1" applyFill="1" applyBorder="1" applyAlignment="1" applyProtection="1">
      <alignment horizontal="right" vertical="center"/>
      <protection locked="0"/>
    </xf>
    <xf numFmtId="0" fontId="3" fillId="63" borderId="11" xfId="1241" applyFont="1" applyFill="1" applyBorder="1" applyAlignment="1" applyProtection="1">
      <alignment horizontal="left" vertical="center"/>
      <protection/>
    </xf>
    <xf numFmtId="0" fontId="3" fillId="63" borderId="11" xfId="1241" applyFont="1" applyFill="1" applyBorder="1" applyAlignment="1" applyProtection="1">
      <alignment horizontal="center" vertical="center" wrapText="1"/>
      <protection/>
    </xf>
    <xf numFmtId="2" fontId="3" fillId="63" borderId="11" xfId="1359" applyNumberFormat="1" applyFont="1" applyFill="1" applyBorder="1" applyAlignment="1" applyProtection="1">
      <alignment horizontal="right" vertical="center"/>
      <protection locked="0"/>
    </xf>
    <xf numFmtId="49" fontId="3" fillId="63" borderId="12" xfId="1241" applyNumberFormat="1" applyFont="1" applyFill="1" applyBorder="1" applyAlignment="1" applyProtection="1">
      <alignment horizontal="center" vertical="center"/>
      <protection/>
    </xf>
    <xf numFmtId="165" fontId="11" fillId="63" borderId="11" xfId="0" applyNumberFormat="1" applyFont="1" applyFill="1" applyBorder="1" applyAlignment="1">
      <alignment/>
    </xf>
    <xf numFmtId="0" fontId="3" fillId="63" borderId="11" xfId="1241" applyFont="1" applyFill="1" applyBorder="1" applyAlignment="1" applyProtection="1">
      <alignment horizontal="left" vertical="center" wrapText="1"/>
      <protection/>
    </xf>
    <xf numFmtId="0" fontId="3" fillId="63" borderId="11" xfId="1241" applyFont="1" applyFill="1" applyBorder="1" applyAlignment="1" applyProtection="1">
      <alignment horizontal="center" wrapText="1"/>
      <protection/>
    </xf>
    <xf numFmtId="166" fontId="11" fillId="63" borderId="11" xfId="0" applyNumberFormat="1" applyFont="1" applyFill="1" applyBorder="1" applyAlignment="1">
      <alignment/>
    </xf>
    <xf numFmtId="0" fontId="0" fillId="63" borderId="44" xfId="0" applyFont="1" applyFill="1" applyBorder="1" applyAlignment="1">
      <alignment horizontal="center"/>
    </xf>
    <xf numFmtId="0" fontId="5" fillId="63" borderId="22" xfId="0" applyFont="1" applyFill="1" applyBorder="1" applyAlignment="1">
      <alignment horizontal="center" vertical="center" wrapText="1"/>
    </xf>
    <xf numFmtId="0" fontId="5" fillId="63" borderId="22" xfId="1070" applyFont="1" applyFill="1" applyBorder="1" applyAlignment="1" applyProtection="1">
      <alignment horizontal="left" vertical="center" wrapText="1"/>
      <protection/>
    </xf>
    <xf numFmtId="0" fontId="5" fillId="63" borderId="22" xfId="1225" applyFont="1" applyFill="1" applyBorder="1" applyAlignment="1" applyProtection="1">
      <alignment horizontal="center" vertical="center" wrapText="1"/>
      <protection/>
    </xf>
    <xf numFmtId="167" fontId="3" fillId="63" borderId="22" xfId="1255" applyNumberFormat="1" applyFont="1" applyFill="1" applyBorder="1" applyAlignment="1">
      <alignment horizontal="right"/>
      <protection/>
    </xf>
    <xf numFmtId="0" fontId="3" fillId="63" borderId="22" xfId="0" applyFont="1" applyFill="1" applyBorder="1" applyAlignment="1">
      <alignment horizontal="center" vertical="distributed" wrapText="1"/>
    </xf>
    <xf numFmtId="0" fontId="3" fillId="63" borderId="22" xfId="1225" applyFont="1" applyFill="1" applyBorder="1" applyAlignment="1" applyProtection="1">
      <alignment horizontal="left" vertical="center" wrapText="1" indent="1"/>
      <protection/>
    </xf>
    <xf numFmtId="0" fontId="3" fillId="63" borderId="22" xfId="1225" applyFont="1" applyFill="1" applyBorder="1" applyAlignment="1" applyProtection="1">
      <alignment horizontal="center" vertical="center" wrapText="1"/>
      <protection/>
    </xf>
    <xf numFmtId="164" fontId="3" fillId="63" borderId="22" xfId="0" applyNumberFormat="1" applyFont="1" applyFill="1" applyBorder="1" applyAlignment="1">
      <alignment/>
    </xf>
    <xf numFmtId="0" fontId="5" fillId="63" borderId="22" xfId="0" applyFont="1" applyFill="1" applyBorder="1" applyAlignment="1">
      <alignment vertical="center" wrapText="1"/>
    </xf>
    <xf numFmtId="164" fontId="5" fillId="63" borderId="22" xfId="0" applyNumberFormat="1" applyFont="1" applyFill="1" applyBorder="1" applyAlignment="1">
      <alignment/>
    </xf>
    <xf numFmtId="0" fontId="3" fillId="63" borderId="45" xfId="0" applyFont="1" applyFill="1" applyBorder="1" applyAlignment="1">
      <alignment/>
    </xf>
    <xf numFmtId="0" fontId="5" fillId="63" borderId="46" xfId="0" applyFont="1" applyFill="1" applyBorder="1" applyAlignment="1">
      <alignment horizontal="center" vertical="center" wrapText="1"/>
    </xf>
    <xf numFmtId="0" fontId="5" fillId="63" borderId="47" xfId="1225" applyFont="1" applyFill="1" applyBorder="1" applyAlignment="1" applyProtection="1">
      <alignment vertical="center" wrapText="1"/>
      <protection/>
    </xf>
    <xf numFmtId="0" fontId="3" fillId="63" borderId="46" xfId="0" applyFont="1" applyFill="1" applyBorder="1" applyAlignment="1">
      <alignment horizontal="center" vertical="distributed" wrapText="1"/>
    </xf>
    <xf numFmtId="0" fontId="3" fillId="63" borderId="47" xfId="1225" applyFont="1" applyFill="1" applyBorder="1" applyAlignment="1" applyProtection="1">
      <alignment horizontal="left" vertical="center" wrapText="1" indent="1"/>
      <protection/>
    </xf>
    <xf numFmtId="0" fontId="5" fillId="63" borderId="22" xfId="1225" applyFont="1" applyFill="1" applyBorder="1" applyAlignment="1" applyProtection="1">
      <alignment vertical="center" wrapText="1"/>
      <protection/>
    </xf>
    <xf numFmtId="0" fontId="15" fillId="63" borderId="22" xfId="0" applyFont="1" applyFill="1" applyBorder="1" applyAlignment="1">
      <alignment horizontal="center" vertical="center" wrapText="1"/>
    </xf>
    <xf numFmtId="0" fontId="15" fillId="63" borderId="22" xfId="1225" applyFont="1" applyFill="1" applyBorder="1" applyAlignment="1" applyProtection="1">
      <alignment horizontal="left" vertical="center" wrapText="1" indent="3"/>
      <protection/>
    </xf>
    <xf numFmtId="3" fontId="15" fillId="63" borderId="22" xfId="1225" applyNumberFormat="1" applyFont="1" applyFill="1" applyBorder="1" applyAlignment="1" applyProtection="1">
      <alignment horizontal="left" vertical="center" wrapText="1" indent="3"/>
      <protection/>
    </xf>
    <xf numFmtId="0" fontId="5" fillId="63" borderId="22" xfId="1225" applyFont="1" applyFill="1" applyBorder="1" applyAlignment="1" applyProtection="1">
      <alignment horizontal="left" vertical="center" wrapText="1" indent="1"/>
      <protection/>
    </xf>
    <xf numFmtId="165" fontId="11" fillId="63" borderId="11" xfId="0" applyNumberFormat="1" applyFont="1" applyFill="1" applyBorder="1" applyAlignment="1">
      <alignment vertical="center" wrapText="1"/>
    </xf>
    <xf numFmtId="0" fontId="5" fillId="63" borderId="0" xfId="0" applyFont="1" applyFill="1" applyBorder="1" applyAlignment="1">
      <alignment horizontal="center" vertical="center" wrapText="1"/>
    </xf>
    <xf numFmtId="0" fontId="5" fillId="63" borderId="0" xfId="0" applyFont="1" applyFill="1" applyBorder="1" applyAlignment="1">
      <alignment vertical="center" wrapText="1"/>
    </xf>
    <xf numFmtId="0" fontId="5" fillId="63" borderId="0" xfId="1226" applyFont="1" applyFill="1" applyBorder="1" applyAlignment="1" applyProtection="1">
      <alignment horizontal="center" vertical="center" wrapText="1"/>
      <protection/>
    </xf>
    <xf numFmtId="164" fontId="112" fillId="63" borderId="0" xfId="0" applyNumberFormat="1" applyFont="1" applyFill="1" applyBorder="1" applyAlignment="1">
      <alignment vertical="center" wrapText="1"/>
    </xf>
    <xf numFmtId="0" fontId="16" fillId="63" borderId="0" xfId="0" applyFont="1" applyFill="1" applyAlignment="1">
      <alignment/>
    </xf>
    <xf numFmtId="0" fontId="17" fillId="63" borderId="0" xfId="0" applyFont="1" applyFill="1" applyAlignment="1">
      <alignment horizontal="left"/>
    </xf>
    <xf numFmtId="0" fontId="87" fillId="0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Border="1" applyAlignment="1">
      <alignment/>
    </xf>
    <xf numFmtId="0" fontId="82" fillId="0" borderId="2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22" xfId="0" applyFill="1" applyBorder="1" applyAlignment="1">
      <alignment horizontal="center"/>
    </xf>
    <xf numFmtId="0" fontId="11" fillId="0" borderId="2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92" fillId="63" borderId="0" xfId="0" applyFont="1" applyFill="1" applyBorder="1" applyAlignment="1" quotePrefix="1">
      <alignment horizontal="centerContinuous"/>
    </xf>
    <xf numFmtId="0" fontId="17" fillId="63" borderId="0" xfId="0" applyFont="1" applyFill="1" applyBorder="1" applyAlignment="1">
      <alignment horizontal="centerContinuous"/>
    </xf>
    <xf numFmtId="0" fontId="92" fillId="63" borderId="0" xfId="0" applyFont="1" applyFill="1" applyBorder="1" applyAlignment="1">
      <alignment horizontal="centerContinuous"/>
    </xf>
    <xf numFmtId="0" fontId="16" fillId="63" borderId="0" xfId="0" applyFont="1" applyFill="1" applyBorder="1" applyAlignment="1">
      <alignment horizontal="centerContinuous"/>
    </xf>
    <xf numFmtId="0" fontId="92" fillId="63" borderId="48" xfId="0" applyFont="1" applyFill="1" applyBorder="1" applyAlignment="1">
      <alignment vertical="center" wrapText="1"/>
    </xf>
    <xf numFmtId="0" fontId="88" fillId="63" borderId="48" xfId="0" applyFont="1" applyFill="1" applyBorder="1" applyAlignment="1">
      <alignment/>
    </xf>
    <xf numFmtId="0" fontId="93" fillId="63" borderId="48" xfId="0" applyFont="1" applyFill="1" applyBorder="1" applyAlignment="1">
      <alignment horizontal="center"/>
    </xf>
    <xf numFmtId="0" fontId="73" fillId="63" borderId="48" xfId="0" applyFont="1" applyFill="1" applyBorder="1" applyAlignment="1">
      <alignment horizontal="center"/>
    </xf>
    <xf numFmtId="0" fontId="88" fillId="63" borderId="22" xfId="0" applyFont="1" applyFill="1" applyBorder="1" applyAlignment="1">
      <alignment horizontal="centerContinuous" vertical="center" wrapText="1"/>
    </xf>
    <xf numFmtId="0" fontId="16" fillId="63" borderId="22" xfId="0" applyFont="1" applyFill="1" applyBorder="1" applyAlignment="1">
      <alignment horizontal="centerContinuous" vertical="center" wrapText="1"/>
    </xf>
    <xf numFmtId="0" fontId="16" fillId="63" borderId="22" xfId="0" applyFont="1" applyFill="1" applyBorder="1" applyAlignment="1">
      <alignment horizontal="center" vertical="center" wrapText="1"/>
    </xf>
    <xf numFmtId="164" fontId="16" fillId="63" borderId="22" xfId="0" applyNumberFormat="1" applyFont="1" applyFill="1" applyBorder="1" applyAlignment="1">
      <alignment horizontal="center" vertical="center" wrapText="1"/>
    </xf>
    <xf numFmtId="0" fontId="16" fillId="63" borderId="22" xfId="0" applyFont="1" applyFill="1" applyBorder="1" applyAlignment="1">
      <alignment horizontal="left"/>
    </xf>
    <xf numFmtId="0" fontId="16" fillId="63" borderId="22" xfId="0" applyFont="1" applyFill="1" applyBorder="1" applyAlignment="1">
      <alignment horizontal="left" vertical="center" wrapText="1"/>
    </xf>
    <xf numFmtId="200" fontId="16" fillId="63" borderId="22" xfId="0" applyNumberFormat="1" applyFont="1" applyFill="1" applyBorder="1" applyAlignment="1">
      <alignment vertical="top"/>
    </xf>
    <xf numFmtId="167" fontId="16" fillId="63" borderId="22" xfId="1255" applyNumberFormat="1" applyFont="1" applyFill="1" applyBorder="1" applyAlignment="1">
      <alignment horizontal="right" wrapText="1"/>
      <protection/>
    </xf>
    <xf numFmtId="0" fontId="16" fillId="63" borderId="22" xfId="0" applyFont="1" applyFill="1" applyBorder="1" applyAlignment="1">
      <alignment/>
    </xf>
    <xf numFmtId="0" fontId="16" fillId="63" borderId="22" xfId="0" applyFont="1" applyFill="1" applyBorder="1" applyAlignment="1">
      <alignment vertical="top"/>
    </xf>
    <xf numFmtId="4" fontId="16" fillId="63" borderId="22" xfId="0" applyNumberFormat="1" applyFont="1" applyFill="1" applyBorder="1" applyAlignment="1">
      <alignment vertical="top"/>
    </xf>
    <xf numFmtId="204" fontId="16" fillId="63" borderId="22" xfId="1255" applyNumberFormat="1" applyFont="1" applyFill="1" applyBorder="1" applyAlignment="1">
      <alignment horizontal="right" wrapText="1"/>
      <protection/>
    </xf>
    <xf numFmtId="0" fontId="16" fillId="63" borderId="22" xfId="0" applyFont="1" applyFill="1" applyBorder="1" applyAlignment="1">
      <alignment/>
    </xf>
    <xf numFmtId="184" fontId="16" fillId="63" borderId="22" xfId="0" applyNumberFormat="1" applyFont="1" applyFill="1" applyBorder="1" applyAlignment="1">
      <alignment vertical="top"/>
    </xf>
    <xf numFmtId="200" fontId="16" fillId="63" borderId="22" xfId="0" applyNumberFormat="1" applyFont="1" applyFill="1" applyBorder="1" applyAlignment="1">
      <alignment/>
    </xf>
    <xf numFmtId="204" fontId="16" fillId="63" borderId="22" xfId="1255" applyNumberFormat="1" applyFont="1" applyFill="1" applyBorder="1" applyAlignment="1">
      <alignment horizontal="right" wrapText="1"/>
      <protection/>
    </xf>
    <xf numFmtId="204" fontId="16" fillId="63" borderId="22" xfId="0" applyNumberFormat="1" applyFont="1" applyFill="1" applyBorder="1" applyAlignment="1">
      <alignment/>
    </xf>
    <xf numFmtId="167" fontId="16" fillId="63" borderId="22" xfId="1255" applyNumberFormat="1" applyFont="1" applyFill="1" applyBorder="1" applyAlignment="1">
      <alignment horizontal="right" wrapText="1"/>
      <protection/>
    </xf>
    <xf numFmtId="0" fontId="16" fillId="63" borderId="22" xfId="0" applyFont="1" applyFill="1" applyBorder="1" applyAlignment="1">
      <alignment vertical="top"/>
    </xf>
    <xf numFmtId="165" fontId="16" fillId="63" borderId="22" xfId="0" applyNumberFormat="1" applyFont="1" applyFill="1" applyBorder="1" applyAlignment="1">
      <alignment vertical="top"/>
    </xf>
    <xf numFmtId="184" fontId="16" fillId="63" borderId="22" xfId="0" applyNumberFormat="1" applyFont="1" applyFill="1" applyBorder="1" applyAlignment="1">
      <alignment vertical="top"/>
    </xf>
    <xf numFmtId="0" fontId="16" fillId="63" borderId="0" xfId="0" applyFont="1" applyFill="1" applyBorder="1" applyAlignment="1">
      <alignment horizontal="left" vertical="center" wrapText="1"/>
    </xf>
    <xf numFmtId="0" fontId="16" fillId="63" borderId="0" xfId="0" applyFont="1" applyFill="1" applyBorder="1" applyAlignment="1">
      <alignment vertical="top"/>
    </xf>
    <xf numFmtId="0" fontId="16" fillId="63" borderId="49" xfId="0" applyFont="1" applyFill="1" applyBorder="1" applyAlignment="1">
      <alignment vertical="top"/>
    </xf>
    <xf numFmtId="0" fontId="17" fillId="63" borderId="0" xfId="0" applyFont="1" applyFill="1" applyAlignment="1">
      <alignment/>
    </xf>
    <xf numFmtId="0" fontId="94" fillId="63" borderId="0" xfId="0" applyFont="1" applyFill="1" applyBorder="1" applyAlignment="1">
      <alignment horizontal="center"/>
    </xf>
    <xf numFmtId="0" fontId="4" fillId="2" borderId="50" xfId="1241" applyFont="1" applyFill="1" applyBorder="1" applyAlignment="1" applyProtection="1">
      <alignment horizontal="left" vertical="center" indent="2"/>
      <protection/>
    </xf>
    <xf numFmtId="0" fontId="4" fillId="2" borderId="31" xfId="1241" applyFont="1" applyFill="1" applyBorder="1" applyAlignment="1" applyProtection="1">
      <alignment horizontal="left" vertical="center" indent="2"/>
      <protection/>
    </xf>
    <xf numFmtId="0" fontId="5" fillId="2" borderId="50" xfId="1241" applyFont="1" applyFill="1" applyBorder="1" applyAlignment="1" applyProtection="1">
      <alignment horizontal="left" vertical="center" indent="2"/>
      <protection/>
    </xf>
    <xf numFmtId="0" fontId="5" fillId="2" borderId="31" xfId="1241" applyFont="1" applyFill="1" applyBorder="1" applyAlignment="1" applyProtection="1">
      <alignment horizontal="left" vertical="center" indent="2"/>
      <protection/>
    </xf>
    <xf numFmtId="0" fontId="5" fillId="2" borderId="51" xfId="1241" applyFont="1" applyFill="1" applyBorder="1" applyAlignment="1" applyProtection="1">
      <alignment horizontal="left" vertical="center" indent="2"/>
      <protection/>
    </xf>
    <xf numFmtId="0" fontId="5" fillId="2" borderId="35" xfId="1241" applyFont="1" applyFill="1" applyBorder="1" applyAlignment="1" applyProtection="1">
      <alignment horizontal="left" vertical="center" indent="2"/>
      <protection/>
    </xf>
    <xf numFmtId="0" fontId="86" fillId="63" borderId="0" xfId="0" applyFont="1" applyFill="1" applyAlignment="1">
      <alignment horizontal="center" vertical="top"/>
    </xf>
    <xf numFmtId="0" fontId="82" fillId="63" borderId="0" xfId="0" applyFont="1" applyFill="1" applyBorder="1" applyAlignment="1">
      <alignment horizontal="left" vertical="center" wrapText="1"/>
    </xf>
    <xf numFmtId="0" fontId="16" fillId="63" borderId="22" xfId="0" applyFont="1" applyFill="1" applyBorder="1" applyAlignment="1">
      <alignment horizontal="center" vertical="center"/>
    </xf>
  </cellXfs>
  <cellStyles count="1458">
    <cellStyle name="Normal" xfId="0"/>
    <cellStyle name=" 1" xfId="15"/>
    <cellStyle name="%" xfId="16"/>
    <cellStyle name="%_Inputs" xfId="17"/>
    <cellStyle name="%_Inputs (const)" xfId="18"/>
    <cellStyle name="%_Inputs Co" xfId="19"/>
    <cellStyle name="???????????" xfId="20"/>
    <cellStyle name="????????????? ???????????" xfId="21"/>
    <cellStyle name="???????_??.??????" xfId="22"/>
    <cellStyle name="??????_? ??????" xfId="23"/>
    <cellStyle name="_23.01.03_КрАЗ_изм НЗП_ноя0211мес.02" xfId="24"/>
    <cellStyle name="_36Бюджет2007(рабочий  вариант)-янв." xfId="25"/>
    <cellStyle name="_Approved RFAs - no 2007 spending" xfId="26"/>
    <cellStyle name="_FFF" xfId="27"/>
    <cellStyle name="_FFF_New Form10_2" xfId="28"/>
    <cellStyle name="_FFF_Nsi" xfId="29"/>
    <cellStyle name="_FFF_Nsi_1" xfId="30"/>
    <cellStyle name="_FFF_Nsi_139" xfId="31"/>
    <cellStyle name="_FFF_Nsi_140" xfId="32"/>
    <cellStyle name="_FFF_Nsi_140(Зах)" xfId="33"/>
    <cellStyle name="_FFF_Nsi_140_mod" xfId="34"/>
    <cellStyle name="_FFF_Summary" xfId="35"/>
    <cellStyle name="_FFF_Tax_form_1кв_3" xfId="36"/>
    <cellStyle name="_FFF_БКЭ" xfId="37"/>
    <cellStyle name="_Final_Book_010301" xfId="38"/>
    <cellStyle name="_Final_Book_010301_New Form10_2" xfId="39"/>
    <cellStyle name="_Final_Book_010301_Nsi" xfId="40"/>
    <cellStyle name="_Final_Book_010301_Nsi_1" xfId="41"/>
    <cellStyle name="_Final_Book_010301_Nsi_139" xfId="42"/>
    <cellStyle name="_Final_Book_010301_Nsi_140" xfId="43"/>
    <cellStyle name="_Final_Book_010301_Nsi_140(Зах)" xfId="44"/>
    <cellStyle name="_Final_Book_010301_Nsi_140_mod" xfId="45"/>
    <cellStyle name="_Final_Book_010301_Summary" xfId="46"/>
    <cellStyle name="_Final_Book_010301_Tax_form_1кв_3" xfId="47"/>
    <cellStyle name="_Final_Book_010301_БКЭ" xfId="48"/>
    <cellStyle name="_Model_RAB Мой" xfId="49"/>
    <cellStyle name="_Model_RAB Мой_BALANCE.WARM.2011YEAR.NEW.UPDATE.SCHEME" xfId="50"/>
    <cellStyle name="_Model_RAB Мой_UPDATE.BALANCE.WARM.2011YEAR.TO.1.1" xfId="51"/>
    <cellStyle name="_Model_RAB_MRSK_svod" xfId="52"/>
    <cellStyle name="_Model_RAB_MRSK_svod_BALANCE.WARM.2011YEAR.NEW.UPDATE.SCHEME" xfId="53"/>
    <cellStyle name="_Model_RAB_MRSK_svod_UPDATE.BALANCE.WARM.2011YEAR.TO.1.1" xfId="54"/>
    <cellStyle name="_New_Sofi" xfId="55"/>
    <cellStyle name="_New_Sofi_FFF" xfId="56"/>
    <cellStyle name="_New_Sofi_New Form10_2" xfId="57"/>
    <cellStyle name="_New_Sofi_Nsi" xfId="58"/>
    <cellStyle name="_New_Sofi_Nsi_1" xfId="59"/>
    <cellStyle name="_New_Sofi_Nsi_139" xfId="60"/>
    <cellStyle name="_New_Sofi_Nsi_140" xfId="61"/>
    <cellStyle name="_New_Sofi_Nsi_140(Зах)" xfId="62"/>
    <cellStyle name="_New_Sofi_Nsi_140_mod" xfId="63"/>
    <cellStyle name="_New_Sofi_Summary" xfId="64"/>
    <cellStyle name="_New_Sofi_Tax_form_1кв_3" xfId="65"/>
    <cellStyle name="_New_Sofi_БКЭ" xfId="66"/>
    <cellStyle name="_Nsi" xfId="67"/>
    <cellStyle name="_RFA Spending Jul-07 v1" xfId="68"/>
    <cellStyle name="_RFA Spending Jun-07 v1" xfId="69"/>
    <cellStyle name="_vypl_июнь" xfId="70"/>
    <cellStyle name="_ВО ОП ТЭС-ОТ- 2007" xfId="71"/>
    <cellStyle name="_ВФ ОАО ТЭС-ОТ- 2009" xfId="72"/>
    <cellStyle name="_выручка по присоединениям2" xfId="73"/>
    <cellStyle name="_Договор аренды ЯЭ с разбивкой" xfId="74"/>
    <cellStyle name="_Дозакл 5 мес.2000" xfId="75"/>
    <cellStyle name="_Исходные данные для модели" xfId="76"/>
    <cellStyle name="_кальк" xfId="77"/>
    <cellStyle name="_Книга3" xfId="78"/>
    <cellStyle name="_Книга3_New Form10_2" xfId="79"/>
    <cellStyle name="_Книга3_Nsi" xfId="80"/>
    <cellStyle name="_Книга3_Nsi_1" xfId="81"/>
    <cellStyle name="_Книга3_Nsi_139" xfId="82"/>
    <cellStyle name="_Книга3_Nsi_140" xfId="83"/>
    <cellStyle name="_Книга3_Nsi_140(Зах)" xfId="84"/>
    <cellStyle name="_Книга3_Nsi_140_mod" xfId="85"/>
    <cellStyle name="_Книга3_Summary" xfId="86"/>
    <cellStyle name="_Книга3_Tax_form_1кв_3" xfId="87"/>
    <cellStyle name="_Книга3_БКЭ" xfId="88"/>
    <cellStyle name="_Книга5" xfId="89"/>
    <cellStyle name="_Книга7" xfId="90"/>
    <cellStyle name="_Книга7_New Form10_2" xfId="91"/>
    <cellStyle name="_Книга7_Nsi" xfId="92"/>
    <cellStyle name="_Книга7_Nsi_1" xfId="93"/>
    <cellStyle name="_Книга7_Nsi_139" xfId="94"/>
    <cellStyle name="_Книга7_Nsi_140" xfId="95"/>
    <cellStyle name="_Книга7_Nsi_140(Зах)" xfId="96"/>
    <cellStyle name="_Книга7_Nsi_140_mod" xfId="97"/>
    <cellStyle name="_Книга7_Summary" xfId="98"/>
    <cellStyle name="_Книга7_Tax_form_1кв_3" xfId="99"/>
    <cellStyle name="_Книга7_БКЭ" xfId="100"/>
    <cellStyle name="_лимиты, потребности на 2008 по цеху 36" xfId="101"/>
    <cellStyle name="_МОДЕЛЬ_1 (2)" xfId="102"/>
    <cellStyle name="_МОДЕЛЬ_1 (2)_BALANCE.WARM.2011YEAR.NEW.UPDATE.SCHEME" xfId="103"/>
    <cellStyle name="_МОДЕЛЬ_1 (2)_UPDATE.BALANCE.WARM.2011YEAR.TO.1.1" xfId="104"/>
    <cellStyle name="_НВВ 2009 постатейно свод по филиалам_09_02_09" xfId="105"/>
    <cellStyle name="_НВВ 2009 постатейно свод по филиалам_для Валентина" xfId="106"/>
    <cellStyle name="_НЗП на 2003г." xfId="107"/>
    <cellStyle name="_Омск" xfId="108"/>
    <cellStyle name="_ОТ ИД 2009" xfId="109"/>
    <cellStyle name="_пр 5 тариф RAB" xfId="110"/>
    <cellStyle name="_пр 5 тариф RAB_BALANCE.WARM.2011YEAR.NEW.UPDATE.SCHEME" xfId="111"/>
    <cellStyle name="_пр 5 тариф RAB_UPDATE.BALANCE.WARM.2011YEAR.TO.1.1" xfId="112"/>
    <cellStyle name="_Предожение _ДБП_2009 г ( согласованные БП)  (2)" xfId="113"/>
    <cellStyle name="_прил12-04" xfId="114"/>
    <cellStyle name="_Приложение МТС-3-КС" xfId="115"/>
    <cellStyle name="_Приложение-МТС--2-1" xfId="116"/>
    <cellStyle name="_Приложения 4 5 13 к договорам на 2009(окон)" xfId="117"/>
    <cellStyle name="_Расчет RAB_22072008" xfId="118"/>
    <cellStyle name="_Расчет RAB_22072008_BALANCE.WARM.2011YEAR.NEW.UPDATE.SCHEME" xfId="119"/>
    <cellStyle name="_Расчет RAB_22072008_UPDATE.BALANCE.WARM.2011YEAR.TO.1.1" xfId="120"/>
    <cellStyle name="_Расчет RAB_Лен и МОЭСК_с 2010 года_14.04.2009_со сглаж_version 3.0_без ФСК" xfId="121"/>
    <cellStyle name="_Расчет RAB_Лен и МОЭСК_с 2010 года_14.04.2009_со сглаж_version 3.0_без ФСК_BALANCE.WARM.2011YEAR.NEW.UPDATE.SCHEME" xfId="122"/>
    <cellStyle name="_Расчет RAB_Лен и МОЭСК_с 2010 года_14.04.2009_со сглаж_version 3.0_без ФСК_UPDATE.BALANCE.WARM.2011YEAR.TO.1.1" xfId="123"/>
    <cellStyle name="_Расшифровки_1кв_2002" xfId="124"/>
    <cellStyle name="_Свод по ИПР (2)" xfId="125"/>
    <cellStyle name="_таблицы для расчетов28-04-08_2006-2009_прибыль корр_по ИА" xfId="126"/>
    <cellStyle name="_таблицы для расчетов28-04-08_2006-2009с ИА" xfId="127"/>
    <cellStyle name="_Форма 6  РТК.xls(отчет по Адр пр. ЛО)" xfId="128"/>
    <cellStyle name="_Форма Акта + Ведомость к приложению №8" xfId="129"/>
    <cellStyle name="_Формат разбивки по МРСК_РСК" xfId="130"/>
    <cellStyle name="_Формат_для Согласования" xfId="131"/>
    <cellStyle name="_Формы для заводов" xfId="132"/>
    <cellStyle name="_экон.форм-т ВО 1 с разбивкой" xfId="133"/>
    <cellStyle name="”€ќђќ‘ћ‚›‰" xfId="134"/>
    <cellStyle name="”€љ‘€ђћ‚ђќќ›‰" xfId="135"/>
    <cellStyle name="”ќђќ‘ћ‚›‰" xfId="136"/>
    <cellStyle name="”љ‘ђћ‚ђќќ›‰" xfId="137"/>
    <cellStyle name="„…ќ…†ќ›‰" xfId="138"/>
    <cellStyle name="€’ћѓћ‚›‰" xfId="139"/>
    <cellStyle name="‡ђѓћ‹ћ‚ћљ1" xfId="140"/>
    <cellStyle name="‡ђѓћ‹ћ‚ћљ2" xfId="141"/>
    <cellStyle name="’ћѓћ‚›‰" xfId="142"/>
    <cellStyle name="" xfId="143"/>
    <cellStyle name="" xfId="144"/>
    <cellStyle name="" xfId="145"/>
    <cellStyle name="" xfId="146"/>
    <cellStyle name="" xfId="147"/>
    <cellStyle name="1" xfId="148"/>
    <cellStyle name="2" xfId="149"/>
    <cellStyle name="0,00;0;" xfId="150"/>
    <cellStyle name="20% - Accent1" xfId="151"/>
    <cellStyle name="20% - Accent1 2" xfId="152"/>
    <cellStyle name="20% - Accent1_BALANCE.WARM.2011YEAR.NEW.UPDATE.SCHEME" xfId="153"/>
    <cellStyle name="20% - Accent2" xfId="154"/>
    <cellStyle name="20% - Accent2 2" xfId="155"/>
    <cellStyle name="20% - Accent2_BALANCE.WARM.2011YEAR.NEW.UPDATE.SCHEME" xfId="156"/>
    <cellStyle name="20% - Accent3" xfId="157"/>
    <cellStyle name="20% - Accent3 2" xfId="158"/>
    <cellStyle name="20% - Accent3_BALANCE.WARM.2011YEAR.NEW.UPDATE.SCHEME" xfId="159"/>
    <cellStyle name="20% - Accent4" xfId="160"/>
    <cellStyle name="20% - Accent4 2" xfId="161"/>
    <cellStyle name="20% - Accent4_BALANCE.WARM.2011YEAR.NEW.UPDATE.SCHEME" xfId="162"/>
    <cellStyle name="20% - Accent5" xfId="163"/>
    <cellStyle name="20% - Accent5 2" xfId="164"/>
    <cellStyle name="20% - Accent5_BALANCE.WARM.2011YEAR.NEW.UPDATE.SCHEME" xfId="165"/>
    <cellStyle name="20% - Accent6" xfId="166"/>
    <cellStyle name="20% - Accent6 2" xfId="167"/>
    <cellStyle name="20% - Accent6_BALANCE.WARM.2011YEAR.NEW.UPDATE.SCHEME" xfId="168"/>
    <cellStyle name="20% - Акцент1" xfId="169"/>
    <cellStyle name="20% - Акцент1 2" xfId="170"/>
    <cellStyle name="20% - Акцент1 2 2" xfId="171"/>
    <cellStyle name="20% - Акцент1 2_BALANCE.WARM.2011YEAR.NEW.UPDATE.SCHEME" xfId="172"/>
    <cellStyle name="20% - Акцент1 3" xfId="173"/>
    <cellStyle name="20% - Акцент1 3 2" xfId="174"/>
    <cellStyle name="20% - Акцент1 3_BALANCE.WARM.2011YEAR.NEW.UPDATE.SCHEME" xfId="175"/>
    <cellStyle name="20% - Акцент1 4" xfId="176"/>
    <cellStyle name="20% - Акцент1 4 2" xfId="177"/>
    <cellStyle name="20% - Акцент1 4_BALANCE.WARM.2011YEAR.NEW.UPDATE.SCHEME" xfId="178"/>
    <cellStyle name="20% - Акцент1 5" xfId="179"/>
    <cellStyle name="20% - Акцент1 5 2" xfId="180"/>
    <cellStyle name="20% - Акцент1 5_BALANCE.WARM.2011YEAR.NEW.UPDATE.SCHEME" xfId="181"/>
    <cellStyle name="20% - Акцент1 6" xfId="182"/>
    <cellStyle name="20% - Акцент1 6 2" xfId="183"/>
    <cellStyle name="20% - Акцент1 6_BALANCE.WARM.2011YEAR.NEW.UPDATE.SCHEME" xfId="184"/>
    <cellStyle name="20% - Акцент1 7" xfId="185"/>
    <cellStyle name="20% - Акцент1 7 2" xfId="186"/>
    <cellStyle name="20% - Акцент1 7_BALANCE.WARM.2011YEAR.NEW.UPDATE.SCHEME" xfId="187"/>
    <cellStyle name="20% - Акцент1 8" xfId="188"/>
    <cellStyle name="20% - Акцент1 8 2" xfId="189"/>
    <cellStyle name="20% - Акцент1 8_BALANCE.WARM.2011YEAR.NEW.UPDATE.SCHEME" xfId="190"/>
    <cellStyle name="20% - Акцент1 9" xfId="191"/>
    <cellStyle name="20% - Акцент1 9 2" xfId="192"/>
    <cellStyle name="20% - Акцент1 9_BALANCE.WARM.2011YEAR.NEW.UPDATE.SCHEME" xfId="193"/>
    <cellStyle name="20% - Акцент2" xfId="194"/>
    <cellStyle name="20% - Акцент2 2" xfId="195"/>
    <cellStyle name="20% - Акцент2 2 2" xfId="196"/>
    <cellStyle name="20% - Акцент2 2_BALANCE.WARM.2011YEAR.NEW.UPDATE.SCHEME" xfId="197"/>
    <cellStyle name="20% - Акцент2 3" xfId="198"/>
    <cellStyle name="20% - Акцент2 3 2" xfId="199"/>
    <cellStyle name="20% - Акцент2 3_BALANCE.WARM.2011YEAR.NEW.UPDATE.SCHEME" xfId="200"/>
    <cellStyle name="20% - Акцент2 4" xfId="201"/>
    <cellStyle name="20% - Акцент2 4 2" xfId="202"/>
    <cellStyle name="20% - Акцент2 4_BALANCE.WARM.2011YEAR.NEW.UPDATE.SCHEME" xfId="203"/>
    <cellStyle name="20% - Акцент2 5" xfId="204"/>
    <cellStyle name="20% - Акцент2 5 2" xfId="205"/>
    <cellStyle name="20% - Акцент2 5_BALANCE.WARM.2011YEAR.NEW.UPDATE.SCHEME" xfId="206"/>
    <cellStyle name="20% - Акцент2 6" xfId="207"/>
    <cellStyle name="20% - Акцент2 6 2" xfId="208"/>
    <cellStyle name="20% - Акцент2 6_BALANCE.WARM.2011YEAR.NEW.UPDATE.SCHEME" xfId="209"/>
    <cellStyle name="20% - Акцент2 7" xfId="210"/>
    <cellStyle name="20% - Акцент2 7 2" xfId="211"/>
    <cellStyle name="20% - Акцент2 7_BALANCE.WARM.2011YEAR.NEW.UPDATE.SCHEME" xfId="212"/>
    <cellStyle name="20% - Акцент2 8" xfId="213"/>
    <cellStyle name="20% - Акцент2 8 2" xfId="214"/>
    <cellStyle name="20% - Акцент2 8_BALANCE.WARM.2011YEAR.NEW.UPDATE.SCHEME" xfId="215"/>
    <cellStyle name="20% - Акцент2 9" xfId="216"/>
    <cellStyle name="20% - Акцент2 9 2" xfId="217"/>
    <cellStyle name="20% - Акцент2 9_BALANCE.WARM.2011YEAR.NEW.UPDATE.SCHEME" xfId="218"/>
    <cellStyle name="20% - Акцент3" xfId="219"/>
    <cellStyle name="20% - Акцент3 2" xfId="220"/>
    <cellStyle name="20% - Акцент3 2 2" xfId="221"/>
    <cellStyle name="20% - Акцент3 2_BALANCE.WARM.2011YEAR.NEW.UPDATE.SCHEME" xfId="222"/>
    <cellStyle name="20% - Акцент3 3" xfId="223"/>
    <cellStyle name="20% - Акцент3 3 2" xfId="224"/>
    <cellStyle name="20% - Акцент3 3_BALANCE.WARM.2011YEAR.NEW.UPDATE.SCHEME" xfId="225"/>
    <cellStyle name="20% - Акцент3 4" xfId="226"/>
    <cellStyle name="20% - Акцент3 4 2" xfId="227"/>
    <cellStyle name="20% - Акцент3 4_BALANCE.WARM.2011YEAR.NEW.UPDATE.SCHEME" xfId="228"/>
    <cellStyle name="20% - Акцент3 5" xfId="229"/>
    <cellStyle name="20% - Акцент3 5 2" xfId="230"/>
    <cellStyle name="20% - Акцент3 5_BALANCE.WARM.2011YEAR.NEW.UPDATE.SCHEME" xfId="231"/>
    <cellStyle name="20% - Акцент3 6" xfId="232"/>
    <cellStyle name="20% - Акцент3 6 2" xfId="233"/>
    <cellStyle name="20% - Акцент3 6_BALANCE.WARM.2011YEAR.NEW.UPDATE.SCHEME" xfId="234"/>
    <cellStyle name="20% - Акцент3 7" xfId="235"/>
    <cellStyle name="20% - Акцент3 7 2" xfId="236"/>
    <cellStyle name="20% - Акцент3 7_BALANCE.WARM.2011YEAR.NEW.UPDATE.SCHEME" xfId="237"/>
    <cellStyle name="20% - Акцент3 8" xfId="238"/>
    <cellStyle name="20% - Акцент3 8 2" xfId="239"/>
    <cellStyle name="20% - Акцент3 8_BALANCE.WARM.2011YEAR.NEW.UPDATE.SCHEME" xfId="240"/>
    <cellStyle name="20% - Акцент3 9" xfId="241"/>
    <cellStyle name="20% - Акцент3 9 2" xfId="242"/>
    <cellStyle name="20% - Акцент3 9_BALANCE.WARM.2011YEAR.NEW.UPDATE.SCHEME" xfId="243"/>
    <cellStyle name="20% - Акцент4" xfId="244"/>
    <cellStyle name="20% - Акцент4 2" xfId="245"/>
    <cellStyle name="20% - Акцент4 2 2" xfId="246"/>
    <cellStyle name="20% - Акцент4 2_BALANCE.WARM.2011YEAR.NEW.UPDATE.SCHEME" xfId="247"/>
    <cellStyle name="20% - Акцент4 3" xfId="248"/>
    <cellStyle name="20% - Акцент4 3 2" xfId="249"/>
    <cellStyle name="20% - Акцент4 3_BALANCE.WARM.2011YEAR.NEW.UPDATE.SCHEME" xfId="250"/>
    <cellStyle name="20% - Акцент4 4" xfId="251"/>
    <cellStyle name="20% - Акцент4 4 2" xfId="252"/>
    <cellStyle name="20% - Акцент4 4_BALANCE.WARM.2011YEAR.NEW.UPDATE.SCHEME" xfId="253"/>
    <cellStyle name="20% - Акцент4 5" xfId="254"/>
    <cellStyle name="20% - Акцент4 5 2" xfId="255"/>
    <cellStyle name="20% - Акцент4 5_BALANCE.WARM.2011YEAR.NEW.UPDATE.SCHEME" xfId="256"/>
    <cellStyle name="20% - Акцент4 6" xfId="257"/>
    <cellStyle name="20% - Акцент4 6 2" xfId="258"/>
    <cellStyle name="20% - Акцент4 6_BALANCE.WARM.2011YEAR.NEW.UPDATE.SCHEME" xfId="259"/>
    <cellStyle name="20% - Акцент4 7" xfId="260"/>
    <cellStyle name="20% - Акцент4 7 2" xfId="261"/>
    <cellStyle name="20% - Акцент4 7_BALANCE.WARM.2011YEAR.NEW.UPDATE.SCHEME" xfId="262"/>
    <cellStyle name="20% - Акцент4 8" xfId="263"/>
    <cellStyle name="20% - Акцент4 8 2" xfId="264"/>
    <cellStyle name="20% - Акцент4 8_BALANCE.WARM.2011YEAR.NEW.UPDATE.SCHEME" xfId="265"/>
    <cellStyle name="20% - Акцент4 9" xfId="266"/>
    <cellStyle name="20% - Акцент4 9 2" xfId="267"/>
    <cellStyle name="20% - Акцент4 9_BALANCE.WARM.2011YEAR.NEW.UPDATE.SCHEME" xfId="268"/>
    <cellStyle name="20% - Акцент5" xfId="269"/>
    <cellStyle name="20% - Акцент5 2" xfId="270"/>
    <cellStyle name="20% - Акцент5 2 2" xfId="271"/>
    <cellStyle name="20% - Акцент5 2_BALANCE.WARM.2011YEAR.NEW.UPDATE.SCHEME" xfId="272"/>
    <cellStyle name="20% - Акцент5 3" xfId="273"/>
    <cellStyle name="20% - Акцент5 3 2" xfId="274"/>
    <cellStyle name="20% - Акцент5 3_BALANCE.WARM.2011YEAR.NEW.UPDATE.SCHEME" xfId="275"/>
    <cellStyle name="20% - Акцент5 4" xfId="276"/>
    <cellStyle name="20% - Акцент5 4 2" xfId="277"/>
    <cellStyle name="20% - Акцент5 4_BALANCE.WARM.2011YEAR.NEW.UPDATE.SCHEME" xfId="278"/>
    <cellStyle name="20% - Акцент5 5" xfId="279"/>
    <cellStyle name="20% - Акцент5 5 2" xfId="280"/>
    <cellStyle name="20% - Акцент5 5_BALANCE.WARM.2011YEAR.NEW.UPDATE.SCHEME" xfId="281"/>
    <cellStyle name="20% - Акцент5 6" xfId="282"/>
    <cellStyle name="20% - Акцент5 6 2" xfId="283"/>
    <cellStyle name="20% - Акцент5 6_BALANCE.WARM.2011YEAR.NEW.UPDATE.SCHEME" xfId="284"/>
    <cellStyle name="20% - Акцент5 7" xfId="285"/>
    <cellStyle name="20% - Акцент5 7 2" xfId="286"/>
    <cellStyle name="20% - Акцент5 7_BALANCE.WARM.2011YEAR.NEW.UPDATE.SCHEME" xfId="287"/>
    <cellStyle name="20% - Акцент5 8" xfId="288"/>
    <cellStyle name="20% - Акцент5 8 2" xfId="289"/>
    <cellStyle name="20% - Акцент5 8_BALANCE.WARM.2011YEAR.NEW.UPDATE.SCHEME" xfId="290"/>
    <cellStyle name="20% - Акцент5 9" xfId="291"/>
    <cellStyle name="20% - Акцент5 9 2" xfId="292"/>
    <cellStyle name="20% - Акцент5 9_BALANCE.WARM.2011YEAR.NEW.UPDATE.SCHEME" xfId="293"/>
    <cellStyle name="20% - Акцент6" xfId="294"/>
    <cellStyle name="20% - Акцент6 2" xfId="295"/>
    <cellStyle name="20% - Акцент6 2 2" xfId="296"/>
    <cellStyle name="20% - Акцент6 2_BALANCE.WARM.2011YEAR.NEW.UPDATE.SCHEME" xfId="297"/>
    <cellStyle name="20% - Акцент6 3" xfId="298"/>
    <cellStyle name="20% - Акцент6 3 2" xfId="299"/>
    <cellStyle name="20% - Акцент6 3_BALANCE.WARM.2011YEAR.NEW.UPDATE.SCHEME" xfId="300"/>
    <cellStyle name="20% - Акцент6 4" xfId="301"/>
    <cellStyle name="20% - Акцент6 4 2" xfId="302"/>
    <cellStyle name="20% - Акцент6 4_BALANCE.WARM.2011YEAR.NEW.UPDATE.SCHEME" xfId="303"/>
    <cellStyle name="20% - Акцент6 5" xfId="304"/>
    <cellStyle name="20% - Акцент6 5 2" xfId="305"/>
    <cellStyle name="20% - Акцент6 5_BALANCE.WARM.2011YEAR.NEW.UPDATE.SCHEME" xfId="306"/>
    <cellStyle name="20% - Акцент6 6" xfId="307"/>
    <cellStyle name="20% - Акцент6 6 2" xfId="308"/>
    <cellStyle name="20% - Акцент6 6_BALANCE.WARM.2011YEAR.NEW.UPDATE.SCHEME" xfId="309"/>
    <cellStyle name="20% - Акцент6 7" xfId="310"/>
    <cellStyle name="20% - Акцент6 7 2" xfId="311"/>
    <cellStyle name="20% - Акцент6 7_BALANCE.WARM.2011YEAR.NEW.UPDATE.SCHEME" xfId="312"/>
    <cellStyle name="20% - Акцент6 8" xfId="313"/>
    <cellStyle name="20% - Акцент6 8 2" xfId="314"/>
    <cellStyle name="20% - Акцент6 8_BALANCE.WARM.2011YEAR.NEW.UPDATE.SCHEME" xfId="315"/>
    <cellStyle name="20% - Акцент6 9" xfId="316"/>
    <cellStyle name="20% - Акцент6 9 2" xfId="317"/>
    <cellStyle name="20% - Акцент6 9_BALANCE.WARM.2011YEAR.NEW.UPDATE.SCHEME" xfId="318"/>
    <cellStyle name="40% - Accent1" xfId="319"/>
    <cellStyle name="40% - Accent1 2" xfId="320"/>
    <cellStyle name="40% - Accent1_BALANCE.WARM.2011YEAR.NEW.UPDATE.SCHEME" xfId="321"/>
    <cellStyle name="40% - Accent2" xfId="322"/>
    <cellStyle name="40% - Accent2 2" xfId="323"/>
    <cellStyle name="40% - Accent2_BALANCE.WARM.2011YEAR.NEW.UPDATE.SCHEME" xfId="324"/>
    <cellStyle name="40% - Accent3" xfId="325"/>
    <cellStyle name="40% - Accent3 2" xfId="326"/>
    <cellStyle name="40% - Accent3_BALANCE.WARM.2011YEAR.NEW.UPDATE.SCHEME" xfId="327"/>
    <cellStyle name="40% - Accent4" xfId="328"/>
    <cellStyle name="40% - Accent4 2" xfId="329"/>
    <cellStyle name="40% - Accent4_BALANCE.WARM.2011YEAR.NEW.UPDATE.SCHEME" xfId="330"/>
    <cellStyle name="40% - Accent5" xfId="331"/>
    <cellStyle name="40% - Accent5 2" xfId="332"/>
    <cellStyle name="40% - Accent5_BALANCE.WARM.2011YEAR.NEW.UPDATE.SCHEME" xfId="333"/>
    <cellStyle name="40% - Accent6" xfId="334"/>
    <cellStyle name="40% - Accent6 2" xfId="335"/>
    <cellStyle name="40% - Accent6_BALANCE.WARM.2011YEAR.NEW.UPDATE.SCHEME" xfId="336"/>
    <cellStyle name="40% - Акцент1" xfId="337"/>
    <cellStyle name="40% - Акцент1 2" xfId="338"/>
    <cellStyle name="40% - Акцент1 2 2" xfId="339"/>
    <cellStyle name="40% - Акцент1 2_BALANCE.WARM.2011YEAR.NEW.UPDATE.SCHEME" xfId="340"/>
    <cellStyle name="40% - Акцент1 3" xfId="341"/>
    <cellStyle name="40% - Акцент1 3 2" xfId="342"/>
    <cellStyle name="40% - Акцент1 3_BALANCE.WARM.2011YEAR.NEW.UPDATE.SCHEME" xfId="343"/>
    <cellStyle name="40% - Акцент1 4" xfId="344"/>
    <cellStyle name="40% - Акцент1 4 2" xfId="345"/>
    <cellStyle name="40% - Акцент1 4_BALANCE.WARM.2011YEAR.NEW.UPDATE.SCHEME" xfId="346"/>
    <cellStyle name="40% - Акцент1 5" xfId="347"/>
    <cellStyle name="40% - Акцент1 5 2" xfId="348"/>
    <cellStyle name="40% - Акцент1 5_BALANCE.WARM.2011YEAR.NEW.UPDATE.SCHEME" xfId="349"/>
    <cellStyle name="40% - Акцент1 6" xfId="350"/>
    <cellStyle name="40% - Акцент1 6 2" xfId="351"/>
    <cellStyle name="40% - Акцент1 6_BALANCE.WARM.2011YEAR.NEW.UPDATE.SCHEME" xfId="352"/>
    <cellStyle name="40% - Акцент1 7" xfId="353"/>
    <cellStyle name="40% - Акцент1 7 2" xfId="354"/>
    <cellStyle name="40% - Акцент1 7_BALANCE.WARM.2011YEAR.NEW.UPDATE.SCHEME" xfId="355"/>
    <cellStyle name="40% - Акцент1 8" xfId="356"/>
    <cellStyle name="40% - Акцент1 8 2" xfId="357"/>
    <cellStyle name="40% - Акцент1 8_BALANCE.WARM.2011YEAR.NEW.UPDATE.SCHEME" xfId="358"/>
    <cellStyle name="40% - Акцент1 9" xfId="359"/>
    <cellStyle name="40% - Акцент1 9 2" xfId="360"/>
    <cellStyle name="40% - Акцент1 9_BALANCE.WARM.2011YEAR.NEW.UPDATE.SCHEME" xfId="361"/>
    <cellStyle name="40% - Акцент2" xfId="362"/>
    <cellStyle name="40% - Акцент2 2" xfId="363"/>
    <cellStyle name="40% - Акцент2 2 2" xfId="364"/>
    <cellStyle name="40% - Акцент2 2_BALANCE.WARM.2011YEAR.NEW.UPDATE.SCHEME" xfId="365"/>
    <cellStyle name="40% - Акцент2 3" xfId="366"/>
    <cellStyle name="40% - Акцент2 3 2" xfId="367"/>
    <cellStyle name="40% - Акцент2 3_BALANCE.WARM.2011YEAR.NEW.UPDATE.SCHEME" xfId="368"/>
    <cellStyle name="40% - Акцент2 4" xfId="369"/>
    <cellStyle name="40% - Акцент2 4 2" xfId="370"/>
    <cellStyle name="40% - Акцент2 4_BALANCE.WARM.2011YEAR.NEW.UPDATE.SCHEME" xfId="371"/>
    <cellStyle name="40% - Акцент2 5" xfId="372"/>
    <cellStyle name="40% - Акцент2 5 2" xfId="373"/>
    <cellStyle name="40% - Акцент2 5_BALANCE.WARM.2011YEAR.NEW.UPDATE.SCHEME" xfId="374"/>
    <cellStyle name="40% - Акцент2 6" xfId="375"/>
    <cellStyle name="40% - Акцент2 6 2" xfId="376"/>
    <cellStyle name="40% - Акцент2 6_BALANCE.WARM.2011YEAR.NEW.UPDATE.SCHEME" xfId="377"/>
    <cellStyle name="40% - Акцент2 7" xfId="378"/>
    <cellStyle name="40% - Акцент2 7 2" xfId="379"/>
    <cellStyle name="40% - Акцент2 7_BALANCE.WARM.2011YEAR.NEW.UPDATE.SCHEME" xfId="380"/>
    <cellStyle name="40% - Акцент2 8" xfId="381"/>
    <cellStyle name="40% - Акцент2 8 2" xfId="382"/>
    <cellStyle name="40% - Акцент2 8_BALANCE.WARM.2011YEAR.NEW.UPDATE.SCHEME" xfId="383"/>
    <cellStyle name="40% - Акцент2 9" xfId="384"/>
    <cellStyle name="40% - Акцент2 9 2" xfId="385"/>
    <cellStyle name="40% - Акцент2 9_BALANCE.WARM.2011YEAR.NEW.UPDATE.SCHEME" xfId="386"/>
    <cellStyle name="40% - Акцент3" xfId="387"/>
    <cellStyle name="40% - Акцент3 2" xfId="388"/>
    <cellStyle name="40% - Акцент3 2 2" xfId="389"/>
    <cellStyle name="40% - Акцент3 2_BALANCE.WARM.2011YEAR.NEW.UPDATE.SCHEME" xfId="390"/>
    <cellStyle name="40% - Акцент3 3" xfId="391"/>
    <cellStyle name="40% - Акцент3 3 2" xfId="392"/>
    <cellStyle name="40% - Акцент3 3_BALANCE.WARM.2011YEAR.NEW.UPDATE.SCHEME" xfId="393"/>
    <cellStyle name="40% - Акцент3 4" xfId="394"/>
    <cellStyle name="40% - Акцент3 4 2" xfId="395"/>
    <cellStyle name="40% - Акцент3 4_BALANCE.WARM.2011YEAR.NEW.UPDATE.SCHEME" xfId="396"/>
    <cellStyle name="40% - Акцент3 5" xfId="397"/>
    <cellStyle name="40% - Акцент3 5 2" xfId="398"/>
    <cellStyle name="40% - Акцент3 5_BALANCE.WARM.2011YEAR.NEW.UPDATE.SCHEME" xfId="399"/>
    <cellStyle name="40% - Акцент3 6" xfId="400"/>
    <cellStyle name="40% - Акцент3 6 2" xfId="401"/>
    <cellStyle name="40% - Акцент3 6_BALANCE.WARM.2011YEAR.NEW.UPDATE.SCHEME" xfId="402"/>
    <cellStyle name="40% - Акцент3 7" xfId="403"/>
    <cellStyle name="40% - Акцент3 7 2" xfId="404"/>
    <cellStyle name="40% - Акцент3 7_BALANCE.WARM.2011YEAR.NEW.UPDATE.SCHEME" xfId="405"/>
    <cellStyle name="40% - Акцент3 8" xfId="406"/>
    <cellStyle name="40% - Акцент3 8 2" xfId="407"/>
    <cellStyle name="40% - Акцент3 8_BALANCE.WARM.2011YEAR.NEW.UPDATE.SCHEME" xfId="408"/>
    <cellStyle name="40% - Акцент3 9" xfId="409"/>
    <cellStyle name="40% - Акцент3 9 2" xfId="410"/>
    <cellStyle name="40% - Акцент3 9_BALANCE.WARM.2011YEAR.NEW.UPDATE.SCHEME" xfId="411"/>
    <cellStyle name="40% - Акцент4" xfId="412"/>
    <cellStyle name="40% - Акцент4 2" xfId="413"/>
    <cellStyle name="40% - Акцент4 2 2" xfId="414"/>
    <cellStyle name="40% - Акцент4 2_BALANCE.WARM.2011YEAR.NEW.UPDATE.SCHEME" xfId="415"/>
    <cellStyle name="40% - Акцент4 3" xfId="416"/>
    <cellStyle name="40% - Акцент4 3 2" xfId="417"/>
    <cellStyle name="40% - Акцент4 3_BALANCE.WARM.2011YEAR.NEW.UPDATE.SCHEME" xfId="418"/>
    <cellStyle name="40% - Акцент4 4" xfId="419"/>
    <cellStyle name="40% - Акцент4 4 2" xfId="420"/>
    <cellStyle name="40% - Акцент4 4_BALANCE.WARM.2011YEAR.NEW.UPDATE.SCHEME" xfId="421"/>
    <cellStyle name="40% - Акцент4 5" xfId="422"/>
    <cellStyle name="40% - Акцент4 5 2" xfId="423"/>
    <cellStyle name="40% - Акцент4 5_BALANCE.WARM.2011YEAR.NEW.UPDATE.SCHEME" xfId="424"/>
    <cellStyle name="40% - Акцент4 6" xfId="425"/>
    <cellStyle name="40% - Акцент4 6 2" xfId="426"/>
    <cellStyle name="40% - Акцент4 6_BALANCE.WARM.2011YEAR.NEW.UPDATE.SCHEME" xfId="427"/>
    <cellStyle name="40% - Акцент4 7" xfId="428"/>
    <cellStyle name="40% - Акцент4 7 2" xfId="429"/>
    <cellStyle name="40% - Акцент4 7_BALANCE.WARM.2011YEAR.NEW.UPDATE.SCHEME" xfId="430"/>
    <cellStyle name="40% - Акцент4 8" xfId="431"/>
    <cellStyle name="40% - Акцент4 8 2" xfId="432"/>
    <cellStyle name="40% - Акцент4 8_BALANCE.WARM.2011YEAR.NEW.UPDATE.SCHEME" xfId="433"/>
    <cellStyle name="40% - Акцент4 9" xfId="434"/>
    <cellStyle name="40% - Акцент4 9 2" xfId="435"/>
    <cellStyle name="40% - Акцент4 9_BALANCE.WARM.2011YEAR.NEW.UPDATE.SCHEME" xfId="436"/>
    <cellStyle name="40% - Акцент5" xfId="437"/>
    <cellStyle name="40% - Акцент5 2" xfId="438"/>
    <cellStyle name="40% - Акцент5 2 2" xfId="439"/>
    <cellStyle name="40% - Акцент5 2_BALANCE.WARM.2011YEAR.NEW.UPDATE.SCHEME" xfId="440"/>
    <cellStyle name="40% - Акцент5 3" xfId="441"/>
    <cellStyle name="40% - Акцент5 3 2" xfId="442"/>
    <cellStyle name="40% - Акцент5 3_BALANCE.WARM.2011YEAR.NEW.UPDATE.SCHEME" xfId="443"/>
    <cellStyle name="40% - Акцент5 4" xfId="444"/>
    <cellStyle name="40% - Акцент5 4 2" xfId="445"/>
    <cellStyle name="40% - Акцент5 4_BALANCE.WARM.2011YEAR.NEW.UPDATE.SCHEME" xfId="446"/>
    <cellStyle name="40% - Акцент5 5" xfId="447"/>
    <cellStyle name="40% - Акцент5 5 2" xfId="448"/>
    <cellStyle name="40% - Акцент5 5_BALANCE.WARM.2011YEAR.NEW.UPDATE.SCHEME" xfId="449"/>
    <cellStyle name="40% - Акцент5 6" xfId="450"/>
    <cellStyle name="40% - Акцент5 6 2" xfId="451"/>
    <cellStyle name="40% - Акцент5 6_BALANCE.WARM.2011YEAR.NEW.UPDATE.SCHEME" xfId="452"/>
    <cellStyle name="40% - Акцент5 7" xfId="453"/>
    <cellStyle name="40% - Акцент5 7 2" xfId="454"/>
    <cellStyle name="40% - Акцент5 7_BALANCE.WARM.2011YEAR.NEW.UPDATE.SCHEME" xfId="455"/>
    <cellStyle name="40% - Акцент5 8" xfId="456"/>
    <cellStyle name="40% - Акцент5 8 2" xfId="457"/>
    <cellStyle name="40% - Акцент5 8_BALANCE.WARM.2011YEAR.NEW.UPDATE.SCHEME" xfId="458"/>
    <cellStyle name="40% - Акцент5 9" xfId="459"/>
    <cellStyle name="40% - Акцент5 9 2" xfId="460"/>
    <cellStyle name="40% - Акцент5 9_BALANCE.WARM.2011YEAR.NEW.UPDATE.SCHEME" xfId="461"/>
    <cellStyle name="40% - Акцент6" xfId="462"/>
    <cellStyle name="40% - Акцент6 2" xfId="463"/>
    <cellStyle name="40% - Акцент6 2 2" xfId="464"/>
    <cellStyle name="40% - Акцент6 2_BALANCE.WARM.2011YEAR.NEW.UPDATE.SCHEME" xfId="465"/>
    <cellStyle name="40% - Акцент6 3" xfId="466"/>
    <cellStyle name="40% - Акцент6 3 2" xfId="467"/>
    <cellStyle name="40% - Акцент6 3_BALANCE.WARM.2011YEAR.NEW.UPDATE.SCHEME" xfId="468"/>
    <cellStyle name="40% - Акцент6 4" xfId="469"/>
    <cellStyle name="40% - Акцент6 4 2" xfId="470"/>
    <cellStyle name="40% - Акцент6 4_BALANCE.WARM.2011YEAR.NEW.UPDATE.SCHEME" xfId="471"/>
    <cellStyle name="40% - Акцент6 5" xfId="472"/>
    <cellStyle name="40% - Акцент6 5 2" xfId="473"/>
    <cellStyle name="40% - Акцент6 5_BALANCE.WARM.2011YEAR.NEW.UPDATE.SCHEME" xfId="474"/>
    <cellStyle name="40% - Акцент6 6" xfId="475"/>
    <cellStyle name="40% - Акцент6 6 2" xfId="476"/>
    <cellStyle name="40% - Акцент6 6_BALANCE.WARM.2011YEAR.NEW.UPDATE.SCHEME" xfId="477"/>
    <cellStyle name="40% - Акцент6 7" xfId="478"/>
    <cellStyle name="40% - Акцент6 7 2" xfId="479"/>
    <cellStyle name="40% - Акцент6 7_BALANCE.WARM.2011YEAR.NEW.UPDATE.SCHEME" xfId="480"/>
    <cellStyle name="40% - Акцент6 8" xfId="481"/>
    <cellStyle name="40% - Акцент6 8 2" xfId="482"/>
    <cellStyle name="40% - Акцент6 8_BALANCE.WARM.2011YEAR.NEW.UPDATE.SCHEME" xfId="483"/>
    <cellStyle name="40% - Акцент6 9" xfId="484"/>
    <cellStyle name="40% - Акцент6 9 2" xfId="485"/>
    <cellStyle name="40% - Акцент6 9_BALANCE.WARM.2011YEAR.NEW.UPDATE.SCHEME" xfId="486"/>
    <cellStyle name="60% - Accent1" xfId="487"/>
    <cellStyle name="60% - Accent2" xfId="488"/>
    <cellStyle name="60% - Accent3" xfId="489"/>
    <cellStyle name="60% - Accent4" xfId="490"/>
    <cellStyle name="60% - Accent5" xfId="491"/>
    <cellStyle name="60% - Accent6" xfId="492"/>
    <cellStyle name="60% - Акцент1" xfId="493"/>
    <cellStyle name="60% - Акцент1 2" xfId="494"/>
    <cellStyle name="60% - Акцент1 2 2" xfId="495"/>
    <cellStyle name="60% - Акцент1 3" xfId="496"/>
    <cellStyle name="60% - Акцент1 3 2" xfId="497"/>
    <cellStyle name="60% - Акцент1 4" xfId="498"/>
    <cellStyle name="60% - Акцент1 4 2" xfId="499"/>
    <cellStyle name="60% - Акцент1 5" xfId="500"/>
    <cellStyle name="60% - Акцент1 5 2" xfId="501"/>
    <cellStyle name="60% - Акцент1 6" xfId="502"/>
    <cellStyle name="60% - Акцент1 6 2" xfId="503"/>
    <cellStyle name="60% - Акцент1 7" xfId="504"/>
    <cellStyle name="60% - Акцент1 7 2" xfId="505"/>
    <cellStyle name="60% - Акцент1 8" xfId="506"/>
    <cellStyle name="60% - Акцент1 8 2" xfId="507"/>
    <cellStyle name="60% - Акцент1 9" xfId="508"/>
    <cellStyle name="60% - Акцент1 9 2" xfId="509"/>
    <cellStyle name="60% - Акцент2" xfId="510"/>
    <cellStyle name="60% - Акцент2 2" xfId="511"/>
    <cellStyle name="60% - Акцент2 2 2" xfId="512"/>
    <cellStyle name="60% - Акцент2 3" xfId="513"/>
    <cellStyle name="60% - Акцент2 3 2" xfId="514"/>
    <cellStyle name="60% - Акцент2 4" xfId="515"/>
    <cellStyle name="60% - Акцент2 4 2" xfId="516"/>
    <cellStyle name="60% - Акцент2 5" xfId="517"/>
    <cellStyle name="60% - Акцент2 5 2" xfId="518"/>
    <cellStyle name="60% - Акцент2 6" xfId="519"/>
    <cellStyle name="60% - Акцент2 6 2" xfId="520"/>
    <cellStyle name="60% - Акцент2 7" xfId="521"/>
    <cellStyle name="60% - Акцент2 7 2" xfId="522"/>
    <cellStyle name="60% - Акцент2 8" xfId="523"/>
    <cellStyle name="60% - Акцент2 8 2" xfId="524"/>
    <cellStyle name="60% - Акцент2 9" xfId="525"/>
    <cellStyle name="60% - Акцент2 9 2" xfId="526"/>
    <cellStyle name="60% - Акцент3" xfId="527"/>
    <cellStyle name="60% - Акцент3 2" xfId="528"/>
    <cellStyle name="60% - Акцент3 2 2" xfId="529"/>
    <cellStyle name="60% - Акцент3 3" xfId="530"/>
    <cellStyle name="60% - Акцент3 3 2" xfId="531"/>
    <cellStyle name="60% - Акцент3 4" xfId="532"/>
    <cellStyle name="60% - Акцент3 4 2" xfId="533"/>
    <cellStyle name="60% - Акцент3 5" xfId="534"/>
    <cellStyle name="60% - Акцент3 5 2" xfId="535"/>
    <cellStyle name="60% - Акцент3 6" xfId="536"/>
    <cellStyle name="60% - Акцент3 6 2" xfId="537"/>
    <cellStyle name="60% - Акцент3 7" xfId="538"/>
    <cellStyle name="60% - Акцент3 7 2" xfId="539"/>
    <cellStyle name="60% - Акцент3 8" xfId="540"/>
    <cellStyle name="60% - Акцент3 8 2" xfId="541"/>
    <cellStyle name="60% - Акцент3 9" xfId="542"/>
    <cellStyle name="60% - Акцент3 9 2" xfId="543"/>
    <cellStyle name="60% - Акцент4" xfId="544"/>
    <cellStyle name="60% - Акцент4 2" xfId="545"/>
    <cellStyle name="60% - Акцент4 2 2" xfId="546"/>
    <cellStyle name="60% - Акцент4 3" xfId="547"/>
    <cellStyle name="60% - Акцент4 3 2" xfId="548"/>
    <cellStyle name="60% - Акцент4 4" xfId="549"/>
    <cellStyle name="60% - Акцент4 4 2" xfId="550"/>
    <cellStyle name="60% - Акцент4 5" xfId="551"/>
    <cellStyle name="60% - Акцент4 5 2" xfId="552"/>
    <cellStyle name="60% - Акцент4 6" xfId="553"/>
    <cellStyle name="60% - Акцент4 6 2" xfId="554"/>
    <cellStyle name="60% - Акцент4 7" xfId="555"/>
    <cellStyle name="60% - Акцент4 7 2" xfId="556"/>
    <cellStyle name="60% - Акцент4 8" xfId="557"/>
    <cellStyle name="60% - Акцент4 8 2" xfId="558"/>
    <cellStyle name="60% - Акцент4 9" xfId="559"/>
    <cellStyle name="60% - Акцент4 9 2" xfId="560"/>
    <cellStyle name="60% - Акцент5" xfId="561"/>
    <cellStyle name="60% - Акцент5 2" xfId="562"/>
    <cellStyle name="60% - Акцент5 2 2" xfId="563"/>
    <cellStyle name="60% - Акцент5 3" xfId="564"/>
    <cellStyle name="60% - Акцент5 3 2" xfId="565"/>
    <cellStyle name="60% - Акцент5 4" xfId="566"/>
    <cellStyle name="60% - Акцент5 4 2" xfId="567"/>
    <cellStyle name="60% - Акцент5 5" xfId="568"/>
    <cellStyle name="60% - Акцент5 5 2" xfId="569"/>
    <cellStyle name="60% - Акцент5 6" xfId="570"/>
    <cellStyle name="60% - Акцент5 6 2" xfId="571"/>
    <cellStyle name="60% - Акцент5 7" xfId="572"/>
    <cellStyle name="60% - Акцент5 7 2" xfId="573"/>
    <cellStyle name="60% - Акцент5 8" xfId="574"/>
    <cellStyle name="60% - Акцент5 8 2" xfId="575"/>
    <cellStyle name="60% - Акцент5 9" xfId="576"/>
    <cellStyle name="60% - Акцент5 9 2" xfId="577"/>
    <cellStyle name="60% - Акцент6" xfId="578"/>
    <cellStyle name="60% - Акцент6 2" xfId="579"/>
    <cellStyle name="60% - Акцент6 2 2" xfId="580"/>
    <cellStyle name="60% - Акцент6 3" xfId="581"/>
    <cellStyle name="60% - Акцент6 3 2" xfId="582"/>
    <cellStyle name="60% - Акцент6 4" xfId="583"/>
    <cellStyle name="60% - Акцент6 4 2" xfId="584"/>
    <cellStyle name="60% - Акцент6 5" xfId="585"/>
    <cellStyle name="60% - Акцент6 5 2" xfId="586"/>
    <cellStyle name="60% - Акцент6 6" xfId="587"/>
    <cellStyle name="60% - Акцент6 6 2" xfId="588"/>
    <cellStyle name="60% - Акцент6 7" xfId="589"/>
    <cellStyle name="60% - Акцент6 7 2" xfId="590"/>
    <cellStyle name="60% - Акцент6 8" xfId="591"/>
    <cellStyle name="60% - Акцент6 8 2" xfId="592"/>
    <cellStyle name="60% - Акцент6 9" xfId="593"/>
    <cellStyle name="60% - Акцент6 9 2" xfId="594"/>
    <cellStyle name="Aaia?iue [0]_?anoiau" xfId="595"/>
    <cellStyle name="Aaia?iue_?anoiau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Ăčďĺđńńűëęŕ" xfId="603"/>
    <cellStyle name="Aeia?nnueea" xfId="604"/>
    <cellStyle name="AFE" xfId="605"/>
    <cellStyle name="AFE 2" xfId="606"/>
    <cellStyle name="AFE_Копия ТНХ - ПОФ 2010 г version2 УКС от 30.07.2009" xfId="607"/>
    <cellStyle name="Áĺççŕůčňíűé" xfId="608"/>
    <cellStyle name="Äĺíĺćíűé [0]_(ňŕá 3č)" xfId="609"/>
    <cellStyle name="Äĺíĺćíűé_(ňŕá 3č)" xfId="610"/>
    <cellStyle name="Bad" xfId="611"/>
    <cellStyle name="Calc Currency (0)" xfId="612"/>
    <cellStyle name="Calculation" xfId="613"/>
    <cellStyle name="Check Cell" xfId="614"/>
    <cellStyle name="Comma [0]_0_Cash" xfId="615"/>
    <cellStyle name="Comma_0_Cash" xfId="616"/>
    <cellStyle name="Comma0" xfId="617"/>
    <cellStyle name="Çŕůčňíűé" xfId="618"/>
    <cellStyle name="Currency [0]" xfId="619"/>
    <cellStyle name="Currency [0] 2" xfId="620"/>
    <cellStyle name="Currency [0] 2 2" xfId="621"/>
    <cellStyle name="Currency [0] 2 3" xfId="622"/>
    <cellStyle name="Currency [0] 2 4" xfId="623"/>
    <cellStyle name="Currency [0] 2 5" xfId="624"/>
    <cellStyle name="Currency [0] 2 6" xfId="625"/>
    <cellStyle name="Currency [0] 2 7" xfId="626"/>
    <cellStyle name="Currency [0] 2 8" xfId="627"/>
    <cellStyle name="Currency [0] 3" xfId="628"/>
    <cellStyle name="Currency [0] 3 2" xfId="629"/>
    <cellStyle name="Currency [0] 3 3" xfId="630"/>
    <cellStyle name="Currency [0] 3 4" xfId="631"/>
    <cellStyle name="Currency [0] 3 5" xfId="632"/>
    <cellStyle name="Currency [0] 3 6" xfId="633"/>
    <cellStyle name="Currency [0] 3 7" xfId="634"/>
    <cellStyle name="Currency [0] 3 8" xfId="635"/>
    <cellStyle name="Currency [0] 4" xfId="636"/>
    <cellStyle name="Currency [0] 4 2" xfId="637"/>
    <cellStyle name="Currency [0] 4 3" xfId="638"/>
    <cellStyle name="Currency [0] 4 4" xfId="639"/>
    <cellStyle name="Currency [0] 4 5" xfId="640"/>
    <cellStyle name="Currency [0] 4 6" xfId="641"/>
    <cellStyle name="Currency [0] 4 7" xfId="642"/>
    <cellStyle name="Currency [0] 4 8" xfId="643"/>
    <cellStyle name="Currency [0] 5" xfId="644"/>
    <cellStyle name="Currency [0] 5 2" xfId="645"/>
    <cellStyle name="Currency [0] 5 3" xfId="646"/>
    <cellStyle name="Currency [0] 5 4" xfId="647"/>
    <cellStyle name="Currency [0] 5 5" xfId="648"/>
    <cellStyle name="Currency [0] 5 6" xfId="649"/>
    <cellStyle name="Currency [0] 5 7" xfId="650"/>
    <cellStyle name="Currency [0] 5 8" xfId="651"/>
    <cellStyle name="Currency [0] 6" xfId="652"/>
    <cellStyle name="Currency [0] 6 2" xfId="653"/>
    <cellStyle name="Currency [0] 7" xfId="654"/>
    <cellStyle name="Currency [0] 7 2" xfId="655"/>
    <cellStyle name="Currency [0] 8" xfId="656"/>
    <cellStyle name="Currency [0] 8 2" xfId="657"/>
    <cellStyle name="Currency [0]_0_Cash" xfId="658"/>
    <cellStyle name="Currency_0_Cash" xfId="659"/>
    <cellStyle name="Currency0" xfId="660"/>
    <cellStyle name="Date" xfId="661"/>
    <cellStyle name="Dates" xfId="662"/>
    <cellStyle name="E-mail" xfId="663"/>
    <cellStyle name="Euro" xfId="664"/>
    <cellStyle name="Explanatory Text" xfId="665"/>
    <cellStyle name="F2" xfId="666"/>
    <cellStyle name="F3" xfId="667"/>
    <cellStyle name="F4" xfId="668"/>
    <cellStyle name="F5" xfId="669"/>
    <cellStyle name="F6" xfId="670"/>
    <cellStyle name="F7" xfId="671"/>
    <cellStyle name="F8" xfId="672"/>
    <cellStyle name="Fixed" xfId="673"/>
    <cellStyle name="Followed Hyperlink_Draft-forms" xfId="674"/>
    <cellStyle name="Good" xfId="675"/>
    <cellStyle name="Header1" xfId="676"/>
    <cellStyle name="Header2" xfId="677"/>
    <cellStyle name="Heading" xfId="678"/>
    <cellStyle name="Heading 1" xfId="679"/>
    <cellStyle name="Heading 2" xfId="680"/>
    <cellStyle name="Heading 3" xfId="681"/>
    <cellStyle name="Heading 4" xfId="682"/>
    <cellStyle name="Heading2" xfId="683"/>
    <cellStyle name="Hyperlink_Tier 1" xfId="684"/>
    <cellStyle name="Iau?iue_?anoiau" xfId="685"/>
    <cellStyle name="Îáű÷íűé__FES" xfId="686"/>
    <cellStyle name="Îňęđűâŕâřŕ˙ń˙ ăčďĺđńńűëęŕ" xfId="687"/>
    <cellStyle name="Input" xfId="688"/>
    <cellStyle name="Inputs" xfId="689"/>
    <cellStyle name="Inputs (const)" xfId="690"/>
    <cellStyle name="Inputs Co" xfId="691"/>
    <cellStyle name="Inputs_BALANCE.WARM.2011YEAR.NEW.UPDATE.SCHEME" xfId="692"/>
    <cellStyle name="Ioe?uaaaoayny aeia?nnueea" xfId="693"/>
    <cellStyle name="ISO" xfId="694"/>
    <cellStyle name="Komma [0]_laroux" xfId="695"/>
    <cellStyle name="Komma_laroux" xfId="696"/>
    <cellStyle name="KOP" xfId="697"/>
    <cellStyle name="KOP2" xfId="698"/>
    <cellStyle name="KOPP" xfId="699"/>
    <cellStyle name="Linked Cell" xfId="700"/>
    <cellStyle name="Neutral" xfId="701"/>
    <cellStyle name="normal" xfId="702"/>
    <cellStyle name="Normal 2" xfId="703"/>
    <cellStyle name="normal 3" xfId="704"/>
    <cellStyle name="normal 4" xfId="705"/>
    <cellStyle name="normal 5" xfId="706"/>
    <cellStyle name="normal 6" xfId="707"/>
    <cellStyle name="normal 7" xfId="708"/>
    <cellStyle name="normal 8" xfId="709"/>
    <cellStyle name="normal 9" xfId="710"/>
    <cellStyle name="Normal_#10-Headcount" xfId="711"/>
    <cellStyle name="Normal1" xfId="712"/>
    <cellStyle name="normбlnм_laroux" xfId="713"/>
    <cellStyle name="Note" xfId="714"/>
    <cellStyle name="Nun??c [0]_a drainl" xfId="715"/>
    <cellStyle name="Nun??c_a drainl" xfId="716"/>
    <cellStyle name="Ňűń˙÷č [0]_â đŕáîňĺ" xfId="717"/>
    <cellStyle name="Ňűń˙÷č_â đŕáîňĺ" xfId="718"/>
    <cellStyle name="Ôčíŕíńîâűé [0]_(ňŕá 3č)" xfId="719"/>
    <cellStyle name="Ociriniaue [0]_Di?nicnleuir?" xfId="720"/>
    <cellStyle name="Ôčíŕíńîâűé_(ňŕá 3č)" xfId="721"/>
    <cellStyle name="Ociriniaue_Di?nicnleuir?" xfId="722"/>
    <cellStyle name="Oeiainiaue [0]_?anoiau" xfId="723"/>
    <cellStyle name="Oeiainiaue_?anoiau" xfId="724"/>
    <cellStyle name="Ouny?e [0]_?anoiau" xfId="725"/>
    <cellStyle name="Ouny?e_?anoiau" xfId="726"/>
    <cellStyle name="Output" xfId="727"/>
    <cellStyle name="p/n" xfId="728"/>
    <cellStyle name="Paaotsikko" xfId="729"/>
    <cellStyle name="Price_Body" xfId="730"/>
    <cellStyle name="Pддotsikko" xfId="731"/>
    <cellStyle name="REGEL" xfId="732"/>
    <cellStyle name="SAPBEXaggData" xfId="733"/>
    <cellStyle name="SAPBEXaggDataEmph" xfId="734"/>
    <cellStyle name="SAPBEXaggItem" xfId="735"/>
    <cellStyle name="SAPBEXaggItemX" xfId="736"/>
    <cellStyle name="SAPBEXchaText" xfId="737"/>
    <cellStyle name="SAPBEXexcBad7" xfId="738"/>
    <cellStyle name="SAPBEXexcBad8" xfId="739"/>
    <cellStyle name="SAPBEXexcBad9" xfId="740"/>
    <cellStyle name="SAPBEXexcCritical4" xfId="741"/>
    <cellStyle name="SAPBEXexcCritical5" xfId="742"/>
    <cellStyle name="SAPBEXexcCritical6" xfId="743"/>
    <cellStyle name="SAPBEXexcGood1" xfId="744"/>
    <cellStyle name="SAPBEXexcGood2" xfId="745"/>
    <cellStyle name="SAPBEXexcGood3" xfId="746"/>
    <cellStyle name="SAPBEXfilterDrill" xfId="747"/>
    <cellStyle name="SAPBEXfilterItem" xfId="748"/>
    <cellStyle name="SAPBEXfilterText" xfId="749"/>
    <cellStyle name="SAPBEXformats" xfId="750"/>
    <cellStyle name="SAPBEXheaderItem" xfId="751"/>
    <cellStyle name="SAPBEXheaderText" xfId="752"/>
    <cellStyle name="SAPBEXHLevel0" xfId="753"/>
    <cellStyle name="SAPBEXHLevel0X" xfId="754"/>
    <cellStyle name="SAPBEXHLevel1" xfId="755"/>
    <cellStyle name="SAPBEXHLevel1X" xfId="756"/>
    <cellStyle name="SAPBEXHLevel2" xfId="757"/>
    <cellStyle name="SAPBEXHLevel2X" xfId="758"/>
    <cellStyle name="SAPBEXHLevel3" xfId="759"/>
    <cellStyle name="SAPBEXHLevel3X" xfId="760"/>
    <cellStyle name="SAPBEXinputData" xfId="761"/>
    <cellStyle name="SAPBEXresData" xfId="762"/>
    <cellStyle name="SAPBEXresDataEmph" xfId="763"/>
    <cellStyle name="SAPBEXresItem" xfId="764"/>
    <cellStyle name="SAPBEXresItemX" xfId="765"/>
    <cellStyle name="SAPBEXstdData" xfId="766"/>
    <cellStyle name="SAPBEXstdDataEmph" xfId="767"/>
    <cellStyle name="SAPBEXstdItem" xfId="768"/>
    <cellStyle name="SAPBEXstdItemX" xfId="769"/>
    <cellStyle name="SAPBEXtitle" xfId="770"/>
    <cellStyle name="SAPBEXundefined" xfId="771"/>
    <cellStyle name="Standaard_laroux" xfId="772"/>
    <cellStyle name="Style 1" xfId="773"/>
    <cellStyle name="Table Heading" xfId="774"/>
    <cellStyle name="Title" xfId="775"/>
    <cellStyle name="Total" xfId="776"/>
    <cellStyle name="Valiotsikko" xfId="777"/>
    <cellStyle name="Valuta [0]_laroux" xfId="778"/>
    <cellStyle name="Valuta_laroux" xfId="779"/>
    <cellStyle name="Virgulă_Macheta buget" xfId="780"/>
    <cellStyle name="Vдliotsikko" xfId="781"/>
    <cellStyle name="Warning Text" xfId="782"/>
    <cellStyle name="Акцент1" xfId="783"/>
    <cellStyle name="Акцент1 2" xfId="784"/>
    <cellStyle name="Акцент1 2 2" xfId="785"/>
    <cellStyle name="Акцент1 3" xfId="786"/>
    <cellStyle name="Акцент1 3 2" xfId="787"/>
    <cellStyle name="Акцент1 4" xfId="788"/>
    <cellStyle name="Акцент1 4 2" xfId="789"/>
    <cellStyle name="Акцент1 5" xfId="790"/>
    <cellStyle name="Акцент1 5 2" xfId="791"/>
    <cellStyle name="Акцент1 6" xfId="792"/>
    <cellStyle name="Акцент1 6 2" xfId="793"/>
    <cellStyle name="Акцент1 7" xfId="794"/>
    <cellStyle name="Акцент1 7 2" xfId="795"/>
    <cellStyle name="Акцент1 8" xfId="796"/>
    <cellStyle name="Акцент1 8 2" xfId="797"/>
    <cellStyle name="Акцент1 9" xfId="798"/>
    <cellStyle name="Акцент1 9 2" xfId="799"/>
    <cellStyle name="Акцент2" xfId="800"/>
    <cellStyle name="Акцент2 2" xfId="801"/>
    <cellStyle name="Акцент2 2 2" xfId="802"/>
    <cellStyle name="Акцент2 3" xfId="803"/>
    <cellStyle name="Акцент2 3 2" xfId="804"/>
    <cellStyle name="Акцент2 4" xfId="805"/>
    <cellStyle name="Акцент2 4 2" xfId="806"/>
    <cellStyle name="Акцент2 5" xfId="807"/>
    <cellStyle name="Акцент2 5 2" xfId="808"/>
    <cellStyle name="Акцент2 6" xfId="809"/>
    <cellStyle name="Акцент2 6 2" xfId="810"/>
    <cellStyle name="Акцент2 7" xfId="811"/>
    <cellStyle name="Акцент2 7 2" xfId="812"/>
    <cellStyle name="Акцент2 8" xfId="813"/>
    <cellStyle name="Акцент2 8 2" xfId="814"/>
    <cellStyle name="Акцент2 9" xfId="815"/>
    <cellStyle name="Акцент2 9 2" xfId="816"/>
    <cellStyle name="Акцент3" xfId="817"/>
    <cellStyle name="Акцент3 2" xfId="818"/>
    <cellStyle name="Акцент3 2 2" xfId="819"/>
    <cellStyle name="Акцент3 3" xfId="820"/>
    <cellStyle name="Акцент3 3 2" xfId="821"/>
    <cellStyle name="Акцент3 4" xfId="822"/>
    <cellStyle name="Акцент3 4 2" xfId="823"/>
    <cellStyle name="Акцент3 5" xfId="824"/>
    <cellStyle name="Акцент3 5 2" xfId="825"/>
    <cellStyle name="Акцент3 6" xfId="826"/>
    <cellStyle name="Акцент3 6 2" xfId="827"/>
    <cellStyle name="Акцент3 7" xfId="828"/>
    <cellStyle name="Акцент3 7 2" xfId="829"/>
    <cellStyle name="Акцент3 8" xfId="830"/>
    <cellStyle name="Акцент3 8 2" xfId="831"/>
    <cellStyle name="Акцент3 9" xfId="832"/>
    <cellStyle name="Акцент3 9 2" xfId="833"/>
    <cellStyle name="Акцент4" xfId="834"/>
    <cellStyle name="Акцент4 2" xfId="835"/>
    <cellStyle name="Акцент4 2 2" xfId="836"/>
    <cellStyle name="Акцент4 3" xfId="837"/>
    <cellStyle name="Акцент4 3 2" xfId="838"/>
    <cellStyle name="Акцент4 4" xfId="839"/>
    <cellStyle name="Акцент4 4 2" xfId="840"/>
    <cellStyle name="Акцент4 5" xfId="841"/>
    <cellStyle name="Акцент4 5 2" xfId="842"/>
    <cellStyle name="Акцент4 6" xfId="843"/>
    <cellStyle name="Акцент4 6 2" xfId="844"/>
    <cellStyle name="Акцент4 7" xfId="845"/>
    <cellStyle name="Акцент4 7 2" xfId="846"/>
    <cellStyle name="Акцент4 8" xfId="847"/>
    <cellStyle name="Акцент4 8 2" xfId="848"/>
    <cellStyle name="Акцент4 9" xfId="849"/>
    <cellStyle name="Акцент4 9 2" xfId="850"/>
    <cellStyle name="Акцент5" xfId="851"/>
    <cellStyle name="Акцент5 2" xfId="852"/>
    <cellStyle name="Акцент5 2 2" xfId="853"/>
    <cellStyle name="Акцент5 3" xfId="854"/>
    <cellStyle name="Акцент5 3 2" xfId="855"/>
    <cellStyle name="Акцент5 4" xfId="856"/>
    <cellStyle name="Акцент5 4 2" xfId="857"/>
    <cellStyle name="Акцент5 5" xfId="858"/>
    <cellStyle name="Акцент5 5 2" xfId="859"/>
    <cellStyle name="Акцент5 6" xfId="860"/>
    <cellStyle name="Акцент5 6 2" xfId="861"/>
    <cellStyle name="Акцент5 7" xfId="862"/>
    <cellStyle name="Акцент5 7 2" xfId="863"/>
    <cellStyle name="Акцент5 8" xfId="864"/>
    <cellStyle name="Акцент5 8 2" xfId="865"/>
    <cellStyle name="Акцент5 9" xfId="866"/>
    <cellStyle name="Акцент5 9 2" xfId="867"/>
    <cellStyle name="Акцент6" xfId="868"/>
    <cellStyle name="Акцент6 2" xfId="869"/>
    <cellStyle name="Акцент6 2 2" xfId="870"/>
    <cellStyle name="Акцент6 3" xfId="871"/>
    <cellStyle name="Акцент6 3 2" xfId="872"/>
    <cellStyle name="Акцент6 4" xfId="873"/>
    <cellStyle name="Акцент6 4 2" xfId="874"/>
    <cellStyle name="Акцент6 5" xfId="875"/>
    <cellStyle name="Акцент6 5 2" xfId="876"/>
    <cellStyle name="Акцент6 6" xfId="877"/>
    <cellStyle name="Акцент6 6 2" xfId="878"/>
    <cellStyle name="Акцент6 7" xfId="879"/>
    <cellStyle name="Акцент6 7 2" xfId="880"/>
    <cellStyle name="Акцент6 8" xfId="881"/>
    <cellStyle name="Акцент6 8 2" xfId="882"/>
    <cellStyle name="Акцент6 9" xfId="883"/>
    <cellStyle name="Акцент6 9 2" xfId="884"/>
    <cellStyle name="Беззащитный" xfId="885"/>
    <cellStyle name="Ввод " xfId="886"/>
    <cellStyle name="Ввод  2" xfId="887"/>
    <cellStyle name="Ввод  2 2" xfId="888"/>
    <cellStyle name="Ввод  2_OREP.KU.2011.PLAN(v1.2)" xfId="889"/>
    <cellStyle name="Ввод  3" xfId="890"/>
    <cellStyle name="Ввод  3 2" xfId="891"/>
    <cellStyle name="Ввод  3_OREP.KU.2011.PLAN(v1.2)" xfId="892"/>
    <cellStyle name="Ввод  4" xfId="893"/>
    <cellStyle name="Ввод  4 2" xfId="894"/>
    <cellStyle name="Ввод  4_OREP.KU.2011.PLAN(v1.2)" xfId="895"/>
    <cellStyle name="Ввод  5" xfId="896"/>
    <cellStyle name="Ввод  5 2" xfId="897"/>
    <cellStyle name="Ввод  5_OREP.KU.2011.PLAN(v1.2)" xfId="898"/>
    <cellStyle name="Ввод  6" xfId="899"/>
    <cellStyle name="Ввод  6 2" xfId="900"/>
    <cellStyle name="Ввод  6_OREP.KU.2011.PLAN(v1.2)" xfId="901"/>
    <cellStyle name="Ввод  7" xfId="902"/>
    <cellStyle name="Ввод  7 2" xfId="903"/>
    <cellStyle name="Ввод  7_OREP.KU.2011.PLAN(v1.2)" xfId="904"/>
    <cellStyle name="Ввод  8" xfId="905"/>
    <cellStyle name="Ввод  8 2" xfId="906"/>
    <cellStyle name="Ввод  8_OREP.KU.2011.PLAN(v1.2)" xfId="907"/>
    <cellStyle name="Ввод  9" xfId="908"/>
    <cellStyle name="Ввод  9 2" xfId="909"/>
    <cellStyle name="Ввод  9_OREP.KU.2011.PLAN(v1.2)" xfId="910"/>
    <cellStyle name="Вывод" xfId="911"/>
    <cellStyle name="Вывод 2" xfId="912"/>
    <cellStyle name="Вывод 2 2" xfId="913"/>
    <cellStyle name="Вывод 2_OREP.KU.2011.PLAN(v1.2)" xfId="914"/>
    <cellStyle name="Вывод 3" xfId="915"/>
    <cellStyle name="Вывод 3 2" xfId="916"/>
    <cellStyle name="Вывод 3_OREP.KU.2011.PLAN(v1.2)" xfId="917"/>
    <cellStyle name="Вывод 4" xfId="918"/>
    <cellStyle name="Вывод 4 2" xfId="919"/>
    <cellStyle name="Вывод 4_OREP.KU.2011.PLAN(v1.2)" xfId="920"/>
    <cellStyle name="Вывод 5" xfId="921"/>
    <cellStyle name="Вывод 5 2" xfId="922"/>
    <cellStyle name="Вывод 5_OREP.KU.2011.PLAN(v1.2)" xfId="923"/>
    <cellStyle name="Вывод 6" xfId="924"/>
    <cellStyle name="Вывод 6 2" xfId="925"/>
    <cellStyle name="Вывод 6_OREP.KU.2011.PLAN(v1.2)" xfId="926"/>
    <cellStyle name="Вывод 7" xfId="927"/>
    <cellStyle name="Вывод 7 2" xfId="928"/>
    <cellStyle name="Вывод 7_OREP.KU.2011.PLAN(v1.2)" xfId="929"/>
    <cellStyle name="Вывод 8" xfId="930"/>
    <cellStyle name="Вывод 8 2" xfId="931"/>
    <cellStyle name="Вывод 8_OREP.KU.2011.PLAN(v1.2)" xfId="932"/>
    <cellStyle name="Вывод 9" xfId="933"/>
    <cellStyle name="Вывод 9 2" xfId="934"/>
    <cellStyle name="Вывод 9_OREP.KU.2011.PLAN(v1.2)" xfId="935"/>
    <cellStyle name="Вычисление" xfId="936"/>
    <cellStyle name="Вычисление 2" xfId="937"/>
    <cellStyle name="Вычисление 2 2" xfId="938"/>
    <cellStyle name="Вычисление 2_OREP.KU.2011.PLAN(v1.2)" xfId="939"/>
    <cellStyle name="Вычисление 3" xfId="940"/>
    <cellStyle name="Вычисление 3 2" xfId="941"/>
    <cellStyle name="Вычисление 3_OREP.KU.2011.PLAN(v1.2)" xfId="942"/>
    <cellStyle name="Вычисление 4" xfId="943"/>
    <cellStyle name="Вычисление 4 2" xfId="944"/>
    <cellStyle name="Вычисление 4_OREP.KU.2011.PLAN(v1.2)" xfId="945"/>
    <cellStyle name="Вычисление 5" xfId="946"/>
    <cellStyle name="Вычисление 5 2" xfId="947"/>
    <cellStyle name="Вычисление 5_OREP.KU.2011.PLAN(v1.2)" xfId="948"/>
    <cellStyle name="Вычисление 6" xfId="949"/>
    <cellStyle name="Вычисление 6 2" xfId="950"/>
    <cellStyle name="Вычисление 6_OREP.KU.2011.PLAN(v1.2)" xfId="951"/>
    <cellStyle name="Вычисление 7" xfId="952"/>
    <cellStyle name="Вычисление 7 2" xfId="953"/>
    <cellStyle name="Вычисление 7_OREP.KU.2011.PLAN(v1.2)" xfId="954"/>
    <cellStyle name="Вычисление 8" xfId="955"/>
    <cellStyle name="Вычисление 8 2" xfId="956"/>
    <cellStyle name="Вычисление 8_OREP.KU.2011.PLAN(v1.2)" xfId="957"/>
    <cellStyle name="Вычисление 9" xfId="958"/>
    <cellStyle name="Вычисление 9 2" xfId="959"/>
    <cellStyle name="Вычисление 9_OREP.KU.2011.PLAN(v1.2)" xfId="960"/>
    <cellStyle name="Гиперссылка 2" xfId="961"/>
    <cellStyle name="Гиперссылка 3" xfId="962"/>
    <cellStyle name="ДАТА" xfId="963"/>
    <cellStyle name="ДАТА 2" xfId="964"/>
    <cellStyle name="ДАТА 3" xfId="965"/>
    <cellStyle name="ДАТА 4" xfId="966"/>
    <cellStyle name="ДАТА 5" xfId="967"/>
    <cellStyle name="ДАТА 6" xfId="968"/>
    <cellStyle name="ДАТА 7" xfId="969"/>
    <cellStyle name="ДАТА 8" xfId="970"/>
    <cellStyle name="ДАТА_1" xfId="971"/>
    <cellStyle name="Currency" xfId="972"/>
    <cellStyle name="Currency [0]" xfId="973"/>
    <cellStyle name="Денежный 2" xfId="974"/>
    <cellStyle name="Заголовок" xfId="975"/>
    <cellStyle name="Заголовок 1" xfId="976"/>
    <cellStyle name="Заголовок 1 2" xfId="977"/>
    <cellStyle name="Заголовок 1 2 2" xfId="978"/>
    <cellStyle name="Заголовок 1 2_OREP.KU.2011.PLAN(v1.2)" xfId="979"/>
    <cellStyle name="Заголовок 1 3" xfId="980"/>
    <cellStyle name="Заголовок 1 3 2" xfId="981"/>
    <cellStyle name="Заголовок 1 3_OREP.KU.2011.PLAN(v1.2)" xfId="982"/>
    <cellStyle name="Заголовок 1 4" xfId="983"/>
    <cellStyle name="Заголовок 1 4 2" xfId="984"/>
    <cellStyle name="Заголовок 1 4_OREP.KU.2011.PLAN(v1.2)" xfId="985"/>
    <cellStyle name="Заголовок 1 5" xfId="986"/>
    <cellStyle name="Заголовок 1 5 2" xfId="987"/>
    <cellStyle name="Заголовок 1 5_OREP.KU.2011.PLAN(v1.2)" xfId="988"/>
    <cellStyle name="Заголовок 1 6" xfId="989"/>
    <cellStyle name="Заголовок 1 6 2" xfId="990"/>
    <cellStyle name="Заголовок 1 6_OREP.KU.2011.PLAN(v1.2)" xfId="991"/>
    <cellStyle name="Заголовок 1 7" xfId="992"/>
    <cellStyle name="Заголовок 1 7 2" xfId="993"/>
    <cellStyle name="Заголовок 1 7_OREP.KU.2011.PLAN(v1.2)" xfId="994"/>
    <cellStyle name="Заголовок 1 8" xfId="995"/>
    <cellStyle name="Заголовок 1 8 2" xfId="996"/>
    <cellStyle name="Заголовок 1 8_OREP.KU.2011.PLAN(v1.2)" xfId="997"/>
    <cellStyle name="Заголовок 1 9" xfId="998"/>
    <cellStyle name="Заголовок 1 9 2" xfId="999"/>
    <cellStyle name="Заголовок 1 9_OREP.KU.2011.PLAN(v1.2)" xfId="1000"/>
    <cellStyle name="Заголовок 2" xfId="1001"/>
    <cellStyle name="Заголовок 2 2" xfId="1002"/>
    <cellStyle name="Заголовок 2 2 2" xfId="1003"/>
    <cellStyle name="Заголовок 2 2_OREP.KU.2011.PLAN(v1.2)" xfId="1004"/>
    <cellStyle name="Заголовок 2 3" xfId="1005"/>
    <cellStyle name="Заголовок 2 3 2" xfId="1006"/>
    <cellStyle name="Заголовок 2 3_OREP.KU.2011.PLAN(v1.2)" xfId="1007"/>
    <cellStyle name="Заголовок 2 4" xfId="1008"/>
    <cellStyle name="Заголовок 2 4 2" xfId="1009"/>
    <cellStyle name="Заголовок 2 4_OREP.KU.2011.PLAN(v1.2)" xfId="1010"/>
    <cellStyle name="Заголовок 2 5" xfId="1011"/>
    <cellStyle name="Заголовок 2 5 2" xfId="1012"/>
    <cellStyle name="Заголовок 2 5_OREP.KU.2011.PLAN(v1.2)" xfId="1013"/>
    <cellStyle name="Заголовок 2 6" xfId="1014"/>
    <cellStyle name="Заголовок 2 6 2" xfId="1015"/>
    <cellStyle name="Заголовок 2 6_OREP.KU.2011.PLAN(v1.2)" xfId="1016"/>
    <cellStyle name="Заголовок 2 7" xfId="1017"/>
    <cellStyle name="Заголовок 2 7 2" xfId="1018"/>
    <cellStyle name="Заголовок 2 7_OREP.KU.2011.PLAN(v1.2)" xfId="1019"/>
    <cellStyle name="Заголовок 2 8" xfId="1020"/>
    <cellStyle name="Заголовок 2 8 2" xfId="1021"/>
    <cellStyle name="Заголовок 2 8_OREP.KU.2011.PLAN(v1.2)" xfId="1022"/>
    <cellStyle name="Заголовок 2 9" xfId="1023"/>
    <cellStyle name="Заголовок 2 9 2" xfId="1024"/>
    <cellStyle name="Заголовок 2 9_OREP.KU.2011.PLAN(v1.2)" xfId="1025"/>
    <cellStyle name="Заголовок 3" xfId="1026"/>
    <cellStyle name="Заголовок 3 2" xfId="1027"/>
    <cellStyle name="Заголовок 3 2 2" xfId="1028"/>
    <cellStyle name="Заголовок 3 2_OREP.KU.2011.PLAN(v1.2)" xfId="1029"/>
    <cellStyle name="Заголовок 3 3" xfId="1030"/>
    <cellStyle name="Заголовок 3 3 2" xfId="1031"/>
    <cellStyle name="Заголовок 3 3_OREP.KU.2011.PLAN(v1.2)" xfId="1032"/>
    <cellStyle name="Заголовок 3 4" xfId="1033"/>
    <cellStyle name="Заголовок 3 4 2" xfId="1034"/>
    <cellStyle name="Заголовок 3 4_OREP.KU.2011.PLAN(v1.2)" xfId="1035"/>
    <cellStyle name="Заголовок 3 5" xfId="1036"/>
    <cellStyle name="Заголовок 3 5 2" xfId="1037"/>
    <cellStyle name="Заголовок 3 5_OREP.KU.2011.PLAN(v1.2)" xfId="1038"/>
    <cellStyle name="Заголовок 3 6" xfId="1039"/>
    <cellStyle name="Заголовок 3 6 2" xfId="1040"/>
    <cellStyle name="Заголовок 3 6_OREP.KU.2011.PLAN(v1.2)" xfId="1041"/>
    <cellStyle name="Заголовок 3 7" xfId="1042"/>
    <cellStyle name="Заголовок 3 7 2" xfId="1043"/>
    <cellStyle name="Заголовок 3 7_OREP.KU.2011.PLAN(v1.2)" xfId="1044"/>
    <cellStyle name="Заголовок 3 8" xfId="1045"/>
    <cellStyle name="Заголовок 3 8 2" xfId="1046"/>
    <cellStyle name="Заголовок 3 8_OREP.KU.2011.PLAN(v1.2)" xfId="1047"/>
    <cellStyle name="Заголовок 3 9" xfId="1048"/>
    <cellStyle name="Заголовок 3 9 2" xfId="1049"/>
    <cellStyle name="Заголовок 3 9_OREP.KU.2011.PLAN(v1.2)" xfId="1050"/>
    <cellStyle name="Заголовок 4" xfId="1051"/>
    <cellStyle name="Заголовок 4 2" xfId="1052"/>
    <cellStyle name="Заголовок 4 2 2" xfId="1053"/>
    <cellStyle name="Заголовок 4 3" xfId="1054"/>
    <cellStyle name="Заголовок 4 3 2" xfId="1055"/>
    <cellStyle name="Заголовок 4 4" xfId="1056"/>
    <cellStyle name="Заголовок 4 4 2" xfId="1057"/>
    <cellStyle name="Заголовок 4 5" xfId="1058"/>
    <cellStyle name="Заголовок 4 5 2" xfId="1059"/>
    <cellStyle name="Заголовок 4 6" xfId="1060"/>
    <cellStyle name="Заголовок 4 6 2" xfId="1061"/>
    <cellStyle name="Заголовок 4 7" xfId="1062"/>
    <cellStyle name="Заголовок 4 7 2" xfId="1063"/>
    <cellStyle name="Заголовок 4 8" xfId="1064"/>
    <cellStyle name="Заголовок 4 8 2" xfId="1065"/>
    <cellStyle name="Заголовок 4 9" xfId="1066"/>
    <cellStyle name="Заголовок 4 9 2" xfId="1067"/>
    <cellStyle name="ЗАГОЛОВОК1" xfId="1068"/>
    <cellStyle name="ЗАГОЛОВОК2" xfId="1069"/>
    <cellStyle name="ЗаголовокСтолбца" xfId="1070"/>
    <cellStyle name="Защитный" xfId="1071"/>
    <cellStyle name="Значение" xfId="1072"/>
    <cellStyle name="Зоголовок" xfId="1073"/>
    <cellStyle name="Итог" xfId="1074"/>
    <cellStyle name="Итог 2" xfId="1075"/>
    <cellStyle name="Итог 2 2" xfId="1076"/>
    <cellStyle name="Итог 2_OREP.KU.2011.PLAN(v1.2)" xfId="1077"/>
    <cellStyle name="Итог 3" xfId="1078"/>
    <cellStyle name="Итог 3 2" xfId="1079"/>
    <cellStyle name="Итог 3_OREP.KU.2011.PLAN(v1.2)" xfId="1080"/>
    <cellStyle name="Итог 4" xfId="1081"/>
    <cellStyle name="Итог 4 2" xfId="1082"/>
    <cellStyle name="Итог 4_OREP.KU.2011.PLAN(v1.2)" xfId="1083"/>
    <cellStyle name="Итог 5" xfId="1084"/>
    <cellStyle name="Итог 5 2" xfId="1085"/>
    <cellStyle name="Итог 5_OREP.KU.2011.PLAN(v1.2)" xfId="1086"/>
    <cellStyle name="Итог 6" xfId="1087"/>
    <cellStyle name="Итог 6 2" xfId="1088"/>
    <cellStyle name="Итог 6_OREP.KU.2011.PLAN(v1.2)" xfId="1089"/>
    <cellStyle name="Итог 7" xfId="1090"/>
    <cellStyle name="Итог 7 2" xfId="1091"/>
    <cellStyle name="Итог 7_OREP.KU.2011.PLAN(v1.2)" xfId="1092"/>
    <cellStyle name="Итог 8" xfId="1093"/>
    <cellStyle name="Итог 8 2" xfId="1094"/>
    <cellStyle name="Итог 8_OREP.KU.2011.PLAN(v1.2)" xfId="1095"/>
    <cellStyle name="Итог 9" xfId="1096"/>
    <cellStyle name="Итог 9 2" xfId="1097"/>
    <cellStyle name="Итог 9_OREP.KU.2011.PLAN(v1.2)" xfId="1098"/>
    <cellStyle name="Итого" xfId="1099"/>
    <cellStyle name="ИТОГОВЫЙ" xfId="1100"/>
    <cellStyle name="ИТОГОВЫЙ 2" xfId="1101"/>
    <cellStyle name="ИТОГОВЫЙ 3" xfId="1102"/>
    <cellStyle name="ИТОГОВЫЙ 4" xfId="1103"/>
    <cellStyle name="ИТОГОВЫЙ 5" xfId="1104"/>
    <cellStyle name="ИТОГОВЫЙ 6" xfId="1105"/>
    <cellStyle name="ИТОГОВЫЙ 7" xfId="1106"/>
    <cellStyle name="ИТОГОВЫЙ 8" xfId="1107"/>
    <cellStyle name="ИТОГОВЫЙ_1" xfId="1108"/>
    <cellStyle name="Контрольная ячейка" xfId="1109"/>
    <cellStyle name="Контрольная ячейка 2" xfId="1110"/>
    <cellStyle name="Контрольная ячейка 2 2" xfId="1111"/>
    <cellStyle name="Контрольная ячейка 2_OREP.KU.2011.PLAN(v1.2)" xfId="1112"/>
    <cellStyle name="Контрольная ячейка 3" xfId="1113"/>
    <cellStyle name="Контрольная ячейка 3 2" xfId="1114"/>
    <cellStyle name="Контрольная ячейка 3_OREP.KU.2011.PLAN(v1.2)" xfId="1115"/>
    <cellStyle name="Контрольная ячейка 4" xfId="1116"/>
    <cellStyle name="Контрольная ячейка 4 2" xfId="1117"/>
    <cellStyle name="Контрольная ячейка 4_OREP.KU.2011.PLAN(v1.2)" xfId="1118"/>
    <cellStyle name="Контрольная ячейка 5" xfId="1119"/>
    <cellStyle name="Контрольная ячейка 5 2" xfId="1120"/>
    <cellStyle name="Контрольная ячейка 5_OREP.KU.2011.PLAN(v1.2)" xfId="1121"/>
    <cellStyle name="Контрольная ячейка 6" xfId="1122"/>
    <cellStyle name="Контрольная ячейка 6 2" xfId="1123"/>
    <cellStyle name="Контрольная ячейка 6_OREP.KU.2011.PLAN(v1.2)" xfId="1124"/>
    <cellStyle name="Контрольная ячейка 7" xfId="1125"/>
    <cellStyle name="Контрольная ячейка 7 2" xfId="1126"/>
    <cellStyle name="Контрольная ячейка 7_OREP.KU.2011.PLAN(v1.2)" xfId="1127"/>
    <cellStyle name="Контрольная ячейка 8" xfId="1128"/>
    <cellStyle name="Контрольная ячейка 8 2" xfId="1129"/>
    <cellStyle name="Контрольная ячейка 8_OREP.KU.2011.PLAN(v1.2)" xfId="1130"/>
    <cellStyle name="Контрольная ячейка 9" xfId="1131"/>
    <cellStyle name="Контрольная ячейка 9 2" xfId="1132"/>
    <cellStyle name="Контрольная ячейка 9_OREP.KU.2011.PLAN(v1.2)" xfId="1133"/>
    <cellStyle name="Мбычный_Регламент 2000 проект1" xfId="1134"/>
    <cellStyle name="Мой заголовок" xfId="1135"/>
    <cellStyle name="Мой заголовок листа" xfId="1136"/>
    <cellStyle name="Мои наименования показателей" xfId="1137"/>
    <cellStyle name="Мои наименования показателей 2" xfId="1138"/>
    <cellStyle name="Мои наименования показателей 2 2" xfId="1139"/>
    <cellStyle name="Мои наименования показателей 2 3" xfId="1140"/>
    <cellStyle name="Мои наименования показателей 2 4" xfId="1141"/>
    <cellStyle name="Мои наименования показателей 2 5" xfId="1142"/>
    <cellStyle name="Мои наименования показателей 2 6" xfId="1143"/>
    <cellStyle name="Мои наименования показателей 2 7" xfId="1144"/>
    <cellStyle name="Мои наименования показателей 2 8" xfId="1145"/>
    <cellStyle name="Мои наименования показателей 2_1" xfId="1146"/>
    <cellStyle name="Мои наименования показателей 3" xfId="1147"/>
    <cellStyle name="Мои наименования показателей 3 2" xfId="1148"/>
    <cellStyle name="Мои наименования показателей 3 3" xfId="1149"/>
    <cellStyle name="Мои наименования показателей 3 4" xfId="1150"/>
    <cellStyle name="Мои наименования показателей 3 5" xfId="1151"/>
    <cellStyle name="Мои наименования показателей 3 6" xfId="1152"/>
    <cellStyle name="Мои наименования показателей 3 7" xfId="1153"/>
    <cellStyle name="Мои наименования показателей 3 8" xfId="1154"/>
    <cellStyle name="Мои наименования показателей 3_1" xfId="1155"/>
    <cellStyle name="Мои наименования показателей 4" xfId="1156"/>
    <cellStyle name="Мои наименования показателей 4 2" xfId="1157"/>
    <cellStyle name="Мои наименования показателей 4 3" xfId="1158"/>
    <cellStyle name="Мои наименования показателей 4 4" xfId="1159"/>
    <cellStyle name="Мои наименования показателей 4 5" xfId="1160"/>
    <cellStyle name="Мои наименования показателей 4 6" xfId="1161"/>
    <cellStyle name="Мои наименования показателей 4 7" xfId="1162"/>
    <cellStyle name="Мои наименования показателей 4 8" xfId="1163"/>
    <cellStyle name="Мои наименования показателей 4_1" xfId="1164"/>
    <cellStyle name="Мои наименования показателей 5" xfId="1165"/>
    <cellStyle name="Мои наименования показателей 5 2" xfId="1166"/>
    <cellStyle name="Мои наименования показателей 5 3" xfId="1167"/>
    <cellStyle name="Мои наименования показателей 5 4" xfId="1168"/>
    <cellStyle name="Мои наименования показателей 5 5" xfId="1169"/>
    <cellStyle name="Мои наименования показателей 5 6" xfId="1170"/>
    <cellStyle name="Мои наименования показателей 5 7" xfId="1171"/>
    <cellStyle name="Мои наименования показателей 5 8" xfId="1172"/>
    <cellStyle name="Мои наименования показателей 5_1" xfId="1173"/>
    <cellStyle name="Мои наименования показателей 6" xfId="1174"/>
    <cellStyle name="Мои наименования показателей 6 2" xfId="1175"/>
    <cellStyle name="Мои наименования показателей 6_TSET.NET.2.02" xfId="1176"/>
    <cellStyle name="Мои наименования показателей 7" xfId="1177"/>
    <cellStyle name="Мои наименования показателей 7 2" xfId="1178"/>
    <cellStyle name="Мои наименования показателей 7_TSET.NET.2.02" xfId="1179"/>
    <cellStyle name="Мои наименования показателей 8" xfId="1180"/>
    <cellStyle name="Мои наименования показателей 8 2" xfId="1181"/>
    <cellStyle name="Мои наименования показателей 8_TSET.NET.2.02" xfId="1182"/>
    <cellStyle name="Мои наименования показателей_46TE.RT(v1.0)" xfId="1183"/>
    <cellStyle name="назв фил" xfId="1184"/>
    <cellStyle name="Название" xfId="1185"/>
    <cellStyle name="Название 2" xfId="1186"/>
    <cellStyle name="Название 2 2" xfId="1187"/>
    <cellStyle name="Название 3" xfId="1188"/>
    <cellStyle name="Название 3 2" xfId="1189"/>
    <cellStyle name="Название 4" xfId="1190"/>
    <cellStyle name="Название 4 2" xfId="1191"/>
    <cellStyle name="Название 5" xfId="1192"/>
    <cellStyle name="Название 5 2" xfId="1193"/>
    <cellStyle name="Название 6" xfId="1194"/>
    <cellStyle name="Название 6 2" xfId="1195"/>
    <cellStyle name="Название 7" xfId="1196"/>
    <cellStyle name="Название 7 2" xfId="1197"/>
    <cellStyle name="Название 8" xfId="1198"/>
    <cellStyle name="Название 8 2" xfId="1199"/>
    <cellStyle name="Название 9" xfId="1200"/>
    <cellStyle name="Название 9 2" xfId="1201"/>
    <cellStyle name="Нейтральный" xfId="1202"/>
    <cellStyle name="Нейтральный 2" xfId="1203"/>
    <cellStyle name="Нейтральный 2 2" xfId="1204"/>
    <cellStyle name="Нейтральный 3" xfId="1205"/>
    <cellStyle name="Нейтральный 3 2" xfId="1206"/>
    <cellStyle name="Нейтральный 4" xfId="1207"/>
    <cellStyle name="Нейтральный 4 2" xfId="1208"/>
    <cellStyle name="Нейтральный 5" xfId="1209"/>
    <cellStyle name="Нейтральный 5 2" xfId="1210"/>
    <cellStyle name="Нейтральный 6" xfId="1211"/>
    <cellStyle name="Нейтральный 6 2" xfId="1212"/>
    <cellStyle name="Нейтральный 7" xfId="1213"/>
    <cellStyle name="Нейтральный 7 2" xfId="1214"/>
    <cellStyle name="Нейтральный 8" xfId="1215"/>
    <cellStyle name="Нейтральный 8 2" xfId="1216"/>
    <cellStyle name="Нейтральный 9" xfId="1217"/>
    <cellStyle name="Нейтральный 9 2" xfId="1218"/>
    <cellStyle name="Обычный 10" xfId="1219"/>
    <cellStyle name="Обычный 11" xfId="1220"/>
    <cellStyle name="Обычный 12" xfId="1221"/>
    <cellStyle name="Обычный 2" xfId="1222"/>
    <cellStyle name="Обычный 2 2" xfId="1223"/>
    <cellStyle name="Обычный 2 2 10" xfId="1224"/>
    <cellStyle name="Обычный 2 2 2" xfId="1225"/>
    <cellStyle name="Обычный 2 2 2 2" xfId="1226"/>
    <cellStyle name="Обычный 2 2_BALANCE.WARM.2011YEAR.NEW.UPDATE.SCHEME" xfId="1227"/>
    <cellStyle name="Обычный 2 3" xfId="1228"/>
    <cellStyle name="Обычный 2 3 2" xfId="1229"/>
    <cellStyle name="Обычный 2 3_BALANCE.WARM.2011YEAR.NEW.UPDATE.SCHEME" xfId="1230"/>
    <cellStyle name="Обычный 2 4" xfId="1231"/>
    <cellStyle name="Обычный 2 4 2" xfId="1232"/>
    <cellStyle name="Обычный 2 4_BALANCE.WARM.2011YEAR.NEW.UPDATE.SCHEME" xfId="1233"/>
    <cellStyle name="Обычный 2 5" xfId="1234"/>
    <cellStyle name="Обычный 2 5 2" xfId="1235"/>
    <cellStyle name="Обычный 2 5_BALANCE.WARM.2011YEAR.NEW.UPDATE.SCHEME" xfId="1236"/>
    <cellStyle name="Обычный 2 6" xfId="1237"/>
    <cellStyle name="Обычный 2 6 2" xfId="1238"/>
    <cellStyle name="Обычный 2 6_BALANCE.WARM.2011YEAR.NEW.UPDATE.SCHEME" xfId="1239"/>
    <cellStyle name="Обычный 2_1" xfId="1240"/>
    <cellStyle name="Обычный 2_НВВ - сети долгосрочный (15.07) - передано на оформление 2" xfId="1241"/>
    <cellStyle name="Обычный 3" xfId="1242"/>
    <cellStyle name="Обычный 3 2" xfId="1243"/>
    <cellStyle name="Обычный 3_20 пакет Форма по зарплате по каждой ЭВС (2)" xfId="1244"/>
    <cellStyle name="Обычный 4" xfId="1245"/>
    <cellStyle name="Обычный 4 2" xfId="1246"/>
    <cellStyle name="Обычный 4_EE.20.MET.SVOD.2.73_v0.1" xfId="1247"/>
    <cellStyle name="Обычный 5" xfId="1248"/>
    <cellStyle name="Обычный 5 2" xfId="1249"/>
    <cellStyle name="Обычный 5_Расход электроэнергии" xfId="1250"/>
    <cellStyle name="Обычный 6" xfId="1251"/>
    <cellStyle name="Обычный 7" xfId="1252"/>
    <cellStyle name="Обычный 8" xfId="1253"/>
    <cellStyle name="Обычный 9" xfId="1254"/>
    <cellStyle name="Обычный_Факт.кальк.САМЕКО(11мес) (2)" xfId="1255"/>
    <cellStyle name="Обычнын_Ф2.тыс.руб" xfId="1256"/>
    <cellStyle name="Плохой" xfId="1257"/>
    <cellStyle name="Плохой 2" xfId="1258"/>
    <cellStyle name="Плохой 2 2" xfId="1259"/>
    <cellStyle name="Плохой 3" xfId="1260"/>
    <cellStyle name="Плохой 3 2" xfId="1261"/>
    <cellStyle name="Плохой 4" xfId="1262"/>
    <cellStyle name="Плохой 4 2" xfId="1263"/>
    <cellStyle name="Плохой 5" xfId="1264"/>
    <cellStyle name="Плохой 5 2" xfId="1265"/>
    <cellStyle name="Плохой 6" xfId="1266"/>
    <cellStyle name="Плохой 6 2" xfId="1267"/>
    <cellStyle name="Плохой 7" xfId="1268"/>
    <cellStyle name="Плохой 7 2" xfId="1269"/>
    <cellStyle name="Плохой 8" xfId="1270"/>
    <cellStyle name="Плохой 8 2" xfId="1271"/>
    <cellStyle name="Плохой 9" xfId="1272"/>
    <cellStyle name="Плохой 9 2" xfId="1273"/>
    <cellStyle name="По центру с переносом" xfId="1274"/>
    <cellStyle name="По ширине с переносом" xfId="1275"/>
    <cellStyle name="Поле ввода" xfId="1276"/>
    <cellStyle name="Пояснение" xfId="1277"/>
    <cellStyle name="Пояснение 2" xfId="1278"/>
    <cellStyle name="Пояснение 2 2" xfId="1279"/>
    <cellStyle name="Пояснение 3" xfId="1280"/>
    <cellStyle name="Пояснение 3 2" xfId="1281"/>
    <cellStyle name="Пояснение 4" xfId="1282"/>
    <cellStyle name="Пояснение 4 2" xfId="1283"/>
    <cellStyle name="Пояснение 5" xfId="1284"/>
    <cellStyle name="Пояснение 5 2" xfId="1285"/>
    <cellStyle name="Пояснение 6" xfId="1286"/>
    <cellStyle name="Пояснение 6 2" xfId="1287"/>
    <cellStyle name="Пояснение 7" xfId="1288"/>
    <cellStyle name="Пояснение 7 2" xfId="1289"/>
    <cellStyle name="Пояснение 8" xfId="1290"/>
    <cellStyle name="Пояснение 8 2" xfId="1291"/>
    <cellStyle name="Пояснение 9" xfId="1292"/>
    <cellStyle name="Пояснение 9 2" xfId="1293"/>
    <cellStyle name="Примечание" xfId="1294"/>
    <cellStyle name="Примечание 10" xfId="1295"/>
    <cellStyle name="Примечание 10 2" xfId="1296"/>
    <cellStyle name="Примечание 10_OREP.KU.2011.PLAN(v1.2)" xfId="1297"/>
    <cellStyle name="Примечание 11" xfId="1298"/>
    <cellStyle name="Примечание 11 2" xfId="1299"/>
    <cellStyle name="Примечание 11_OREP.KU.2011.PLAN(v1.2)" xfId="1300"/>
    <cellStyle name="Примечание 12" xfId="1301"/>
    <cellStyle name="Примечание 12 2" xfId="1302"/>
    <cellStyle name="Примечание 12_OREP.KU.2011.PLAN(v1.2)" xfId="1303"/>
    <cellStyle name="Примечание 2" xfId="1304"/>
    <cellStyle name="Примечание 2 2" xfId="1305"/>
    <cellStyle name="Примечание 2 3" xfId="1306"/>
    <cellStyle name="Примечание 2 4" xfId="1307"/>
    <cellStyle name="Примечание 2 5" xfId="1308"/>
    <cellStyle name="Примечание 2 6" xfId="1309"/>
    <cellStyle name="Примечание 2 7" xfId="1310"/>
    <cellStyle name="Примечание 2 8" xfId="1311"/>
    <cellStyle name="Примечание 2_OREP.KU.2011.PLAN(v1.0)" xfId="1312"/>
    <cellStyle name="Примечание 3" xfId="1313"/>
    <cellStyle name="Примечание 3 2" xfId="1314"/>
    <cellStyle name="Примечание 3 3" xfId="1315"/>
    <cellStyle name="Примечание 3 4" xfId="1316"/>
    <cellStyle name="Примечание 3 5" xfId="1317"/>
    <cellStyle name="Примечание 3 6" xfId="1318"/>
    <cellStyle name="Примечание 3 7" xfId="1319"/>
    <cellStyle name="Примечание 3 8" xfId="1320"/>
    <cellStyle name="Примечание 3_OREP.KU.2011.PLAN(v1.0)" xfId="1321"/>
    <cellStyle name="Примечание 4" xfId="1322"/>
    <cellStyle name="Примечание 4 2" xfId="1323"/>
    <cellStyle name="Примечание 4 3" xfId="1324"/>
    <cellStyle name="Примечание 4 4" xfId="1325"/>
    <cellStyle name="Примечание 4 5" xfId="1326"/>
    <cellStyle name="Примечание 4 6" xfId="1327"/>
    <cellStyle name="Примечание 4 7" xfId="1328"/>
    <cellStyle name="Примечание 4 8" xfId="1329"/>
    <cellStyle name="Примечание 4_OREP.KU.2011.PLAN(v1.0)" xfId="1330"/>
    <cellStyle name="Примечание 5" xfId="1331"/>
    <cellStyle name="Примечание 5 2" xfId="1332"/>
    <cellStyle name="Примечание 5 3" xfId="1333"/>
    <cellStyle name="Примечание 5 4" xfId="1334"/>
    <cellStyle name="Примечание 5 5" xfId="1335"/>
    <cellStyle name="Примечание 5 6" xfId="1336"/>
    <cellStyle name="Примечание 5 7" xfId="1337"/>
    <cellStyle name="Примечание 5 8" xfId="1338"/>
    <cellStyle name="Примечание 5_OREP.KU.2011.PLAN(v1.0)" xfId="1339"/>
    <cellStyle name="Примечание 6" xfId="1340"/>
    <cellStyle name="Примечание 6 2" xfId="1341"/>
    <cellStyle name="Примечание 6_OREP.KU.2011.PLAN(v1.2)" xfId="1342"/>
    <cellStyle name="Примечание 7" xfId="1343"/>
    <cellStyle name="Примечание 7 2" xfId="1344"/>
    <cellStyle name="Примечание 7_OREP.KU.2011.PLAN(v1.2)" xfId="1345"/>
    <cellStyle name="Примечание 8" xfId="1346"/>
    <cellStyle name="Примечание 8 2" xfId="1347"/>
    <cellStyle name="Примечание 8_OREP.KU.2011.PLAN(v1.2)" xfId="1348"/>
    <cellStyle name="Примечание 9" xfId="1349"/>
    <cellStyle name="Примечание 9 2" xfId="1350"/>
    <cellStyle name="Примечание 9_OREP.KU.2011.PLAN(v1.2)" xfId="1351"/>
    <cellStyle name="Percent" xfId="1352"/>
    <cellStyle name="Процентный 10" xfId="1353"/>
    <cellStyle name="Процентный 2" xfId="1354"/>
    <cellStyle name="Процентный 2 2" xfId="1355"/>
    <cellStyle name="Процентный 2 3" xfId="1356"/>
    <cellStyle name="Процентный 3" xfId="1357"/>
    <cellStyle name="Процентный 4" xfId="1358"/>
    <cellStyle name="Процентный 5" xfId="1359"/>
    <cellStyle name="Процентный 5 2" xfId="1360"/>
    <cellStyle name="Процентный 9" xfId="1361"/>
    <cellStyle name="Связанная ячейка" xfId="1362"/>
    <cellStyle name="Связанная ячейка 2" xfId="1363"/>
    <cellStyle name="Связанная ячейка 2 2" xfId="1364"/>
    <cellStyle name="Связанная ячейка 2_OREP.KU.2011.PLAN(v1.2)" xfId="1365"/>
    <cellStyle name="Связанная ячейка 3" xfId="1366"/>
    <cellStyle name="Связанная ячейка 3 2" xfId="1367"/>
    <cellStyle name="Связанная ячейка 3_OREP.KU.2011.PLAN(v1.2)" xfId="1368"/>
    <cellStyle name="Связанная ячейка 4" xfId="1369"/>
    <cellStyle name="Связанная ячейка 4 2" xfId="1370"/>
    <cellStyle name="Связанная ячейка 4_OREP.KU.2011.PLAN(v1.2)" xfId="1371"/>
    <cellStyle name="Связанная ячейка 5" xfId="1372"/>
    <cellStyle name="Связанная ячейка 5 2" xfId="1373"/>
    <cellStyle name="Связанная ячейка 5_OREP.KU.2011.PLAN(v1.2)" xfId="1374"/>
    <cellStyle name="Связанная ячейка 6" xfId="1375"/>
    <cellStyle name="Связанная ячейка 6 2" xfId="1376"/>
    <cellStyle name="Связанная ячейка 6_OREP.KU.2011.PLAN(v1.2)" xfId="1377"/>
    <cellStyle name="Связанная ячейка 7" xfId="1378"/>
    <cellStyle name="Связанная ячейка 7 2" xfId="1379"/>
    <cellStyle name="Связанная ячейка 7_OREP.KU.2011.PLAN(v1.2)" xfId="1380"/>
    <cellStyle name="Связанная ячейка 8" xfId="1381"/>
    <cellStyle name="Связанная ячейка 8 2" xfId="1382"/>
    <cellStyle name="Связанная ячейка 8_OREP.KU.2011.PLAN(v1.2)" xfId="1383"/>
    <cellStyle name="Связанная ячейка 9" xfId="1384"/>
    <cellStyle name="Связанная ячейка 9 2" xfId="1385"/>
    <cellStyle name="Связанная ячейка 9_OREP.KU.2011.PLAN(v1.2)" xfId="1386"/>
    <cellStyle name="Стиль 1" xfId="1387"/>
    <cellStyle name="Стиль 1 2" xfId="1388"/>
    <cellStyle name="Стиль_названий" xfId="1389"/>
    <cellStyle name="Строка нечётная" xfId="1390"/>
    <cellStyle name="Строка чётная" xfId="1391"/>
    <cellStyle name="ТЕКСТ" xfId="1392"/>
    <cellStyle name="ТЕКСТ 2" xfId="1393"/>
    <cellStyle name="ТЕКСТ 3" xfId="1394"/>
    <cellStyle name="ТЕКСТ 4" xfId="1395"/>
    <cellStyle name="ТЕКСТ 5" xfId="1396"/>
    <cellStyle name="ТЕКСТ 6" xfId="1397"/>
    <cellStyle name="ТЕКСТ 7" xfId="1398"/>
    <cellStyle name="ТЕКСТ 8" xfId="1399"/>
    <cellStyle name="Текст предупреждения" xfId="1400"/>
    <cellStyle name="Текст предупреждения 2" xfId="1401"/>
    <cellStyle name="Текст предупреждения 2 2" xfId="1402"/>
    <cellStyle name="Текст предупреждения 3" xfId="1403"/>
    <cellStyle name="Текст предупреждения 3 2" xfId="1404"/>
    <cellStyle name="Текст предупреждения 4" xfId="1405"/>
    <cellStyle name="Текст предупреждения 4 2" xfId="1406"/>
    <cellStyle name="Текст предупреждения 5" xfId="1407"/>
    <cellStyle name="Текст предупреждения 5 2" xfId="1408"/>
    <cellStyle name="Текст предупреждения 6" xfId="1409"/>
    <cellStyle name="Текст предупреждения 6 2" xfId="1410"/>
    <cellStyle name="Текст предупреждения 7" xfId="1411"/>
    <cellStyle name="Текст предупреждения 7 2" xfId="1412"/>
    <cellStyle name="Текст предупреждения 8" xfId="1413"/>
    <cellStyle name="Текст предупреждения 8 2" xfId="1414"/>
    <cellStyle name="Текст предупреждения 9" xfId="1415"/>
    <cellStyle name="Текст предупреждения 9 2" xfId="1416"/>
    <cellStyle name="Текстовый" xfId="1417"/>
    <cellStyle name="Текстовый 2" xfId="1418"/>
    <cellStyle name="Текстовый 3" xfId="1419"/>
    <cellStyle name="Текстовый 4" xfId="1420"/>
    <cellStyle name="Текстовый 5" xfId="1421"/>
    <cellStyle name="Текстовый 6" xfId="1422"/>
    <cellStyle name="Текстовый 7" xfId="1423"/>
    <cellStyle name="Текстовый 8" xfId="1424"/>
    <cellStyle name="Текстовый_1" xfId="1425"/>
    <cellStyle name="Тысячи [0]_22гк" xfId="1426"/>
    <cellStyle name="Тысячи [а]" xfId="1427"/>
    <cellStyle name="Тысячи_22гк" xfId="1428"/>
    <cellStyle name="ФИКСИРОВАННЫЙ" xfId="1429"/>
    <cellStyle name="ФИКСИРОВАННЫЙ 2" xfId="1430"/>
    <cellStyle name="ФИКСИРОВАННЫЙ 3" xfId="1431"/>
    <cellStyle name="ФИКСИРОВАННЫЙ 4" xfId="1432"/>
    <cellStyle name="ФИКСИРОВАННЫЙ 5" xfId="1433"/>
    <cellStyle name="ФИКСИРОВАННЫЙ 6" xfId="1434"/>
    <cellStyle name="ФИКСИРОВАННЫЙ 7" xfId="1435"/>
    <cellStyle name="ФИКСИРОВАННЫЙ 8" xfId="1436"/>
    <cellStyle name="ФИКСИРОВАННЫЙ_1" xfId="1437"/>
    <cellStyle name="Comma" xfId="1438"/>
    <cellStyle name="Comma [0]" xfId="1439"/>
    <cellStyle name="Финансовый 2" xfId="1440"/>
    <cellStyle name="Финансовый 2 2" xfId="1441"/>
    <cellStyle name="Финансовый 2_BALANCE.WARM.2011YEAR.NEW.UPDATE.SCHEME" xfId="1442"/>
    <cellStyle name="Финансовый 3" xfId="1443"/>
    <cellStyle name="Финансовый 3 2" xfId="1444"/>
    <cellStyle name="Финансовый 5 2" xfId="1445"/>
    <cellStyle name="Финансовый 6" xfId="1446"/>
    <cellStyle name="Формула" xfId="1447"/>
    <cellStyle name="Формула 2" xfId="1448"/>
    <cellStyle name="Формула_A РТ 2009 Рязаньэнерго" xfId="1449"/>
    <cellStyle name="ФормулаВБ" xfId="1450"/>
    <cellStyle name="ФормулаНаКонтроль" xfId="1451"/>
    <cellStyle name="Хороший" xfId="1452"/>
    <cellStyle name="Хороший 2" xfId="1453"/>
    <cellStyle name="Хороший 2 2" xfId="1454"/>
    <cellStyle name="Хороший 3" xfId="1455"/>
    <cellStyle name="Хороший 3 2" xfId="1456"/>
    <cellStyle name="Хороший 4" xfId="1457"/>
    <cellStyle name="Хороший 4 2" xfId="1458"/>
    <cellStyle name="Хороший 5" xfId="1459"/>
    <cellStyle name="Хороший 5 2" xfId="1460"/>
    <cellStyle name="Хороший 6" xfId="1461"/>
    <cellStyle name="Хороший 6 2" xfId="1462"/>
    <cellStyle name="Хороший 7" xfId="1463"/>
    <cellStyle name="Хороший 7 2" xfId="1464"/>
    <cellStyle name="Хороший 8" xfId="1465"/>
    <cellStyle name="Хороший 8 2" xfId="1466"/>
    <cellStyle name="Хороший 9" xfId="1467"/>
    <cellStyle name="Хороший 9 2" xfId="1468"/>
    <cellStyle name="Цифры по центру с десятыми" xfId="1469"/>
    <cellStyle name="Џђћ–…ќ’ќ›‰" xfId="1470"/>
    <cellStyle name="Шапка таблицы" xfId="14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2\&#1052;&#1086;&#1080;%20&#1076;&#1086;&#1082;&#1091;&#1084;&#1077;&#1085;&#1090;&#1099;\&#1053;&#1086;&#1074;&#1072;&#1103;%20&#1087;&#1072;&#1087;&#1082;&#1072;%20(2)\&#1069;&#1083;&#1077;&#1082;&#1090;&#1088;&#1080;&#1082;&#1072;\&#1055;&#1088;&#1080;&#1082;&#1072;&#1079;&#1099;%20&#1052;&#1069;%20&#1080;%20&#1046;&#1050;&#1061;%202011-2012\&#1044;&#1086;&#1083;&#1075;&#1086;&#1089;&#1090;&#1088;&#1086;&#1081;%20&#1092;&#1086;&#1088;&#1084;&#1072;&#1090;%20&#1060;&#1057;&#1058;%20&#1059;&#1083;&#1100;&#1103;&#1085;&#1086;&#1074;&#1089;&#1082;\KOTEL.CALC.NVV.NET.2.73(v4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ursmz-srv\Teams\WINDOWS\Temporary%20Internet%20Files\OLKD0B1\BL-&#1074;&#1099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10">
        <row r="8">
          <cell r="G8">
            <v>2009</v>
          </cell>
          <cell r="H8">
            <v>2009</v>
          </cell>
          <cell r="J8">
            <v>2010</v>
          </cell>
          <cell r="K8">
            <v>2010</v>
          </cell>
          <cell r="M8">
            <v>2011</v>
          </cell>
          <cell r="N8">
            <v>2011</v>
          </cell>
          <cell r="P8">
            <v>2012</v>
          </cell>
          <cell r="Q8">
            <v>2012</v>
          </cell>
          <cell r="S8">
            <v>2013</v>
          </cell>
          <cell r="T8">
            <v>2013</v>
          </cell>
          <cell r="V8">
            <v>2014</v>
          </cell>
          <cell r="W8">
            <v>2014</v>
          </cell>
          <cell r="Y8">
            <v>2015</v>
          </cell>
          <cell r="Z8">
            <v>2015</v>
          </cell>
          <cell r="AB8">
            <v>2016</v>
          </cell>
          <cell r="AC8">
            <v>2016</v>
          </cell>
          <cell r="AE8">
            <v>2017</v>
          </cell>
          <cell r="AF8">
            <v>2017</v>
          </cell>
          <cell r="AH8">
            <v>2018</v>
          </cell>
          <cell r="AI8">
            <v>2018</v>
          </cell>
          <cell r="AK8">
            <v>2019</v>
          </cell>
          <cell r="AL8">
            <v>2019</v>
          </cell>
          <cell r="AN8">
            <v>2020</v>
          </cell>
          <cell r="AO8">
            <v>2020</v>
          </cell>
          <cell r="AQ8">
            <v>2021</v>
          </cell>
          <cell r="AR8">
            <v>2021</v>
          </cell>
        </row>
      </sheetData>
      <sheetData sheetId="21">
        <row r="25">
          <cell r="C25">
            <v>2009</v>
          </cell>
          <cell r="F25">
            <v>0</v>
          </cell>
        </row>
        <row r="38">
          <cell r="C38">
            <v>2009</v>
          </cell>
          <cell r="F38">
            <v>0</v>
          </cell>
        </row>
        <row r="51">
          <cell r="C51">
            <v>2010</v>
          </cell>
          <cell r="F51">
            <v>0</v>
          </cell>
        </row>
        <row r="64">
          <cell r="C64">
            <v>2010</v>
          </cell>
          <cell r="F64">
            <v>0</v>
          </cell>
        </row>
        <row r="77">
          <cell r="C77">
            <v>2011</v>
          </cell>
          <cell r="F77">
            <v>0</v>
          </cell>
        </row>
        <row r="90">
          <cell r="C90">
            <v>2011</v>
          </cell>
          <cell r="F90">
            <v>0</v>
          </cell>
        </row>
        <row r="103">
          <cell r="C103">
            <v>2012</v>
          </cell>
          <cell r="F103">
            <v>0</v>
          </cell>
        </row>
        <row r="116">
          <cell r="C116">
            <v>2012</v>
          </cell>
          <cell r="F116">
            <v>0</v>
          </cell>
        </row>
        <row r="129">
          <cell r="C129">
            <v>2013</v>
          </cell>
          <cell r="F129">
            <v>0</v>
          </cell>
        </row>
        <row r="142">
          <cell r="C142">
            <v>2013</v>
          </cell>
          <cell r="F142">
            <v>0</v>
          </cell>
        </row>
        <row r="155">
          <cell r="C155">
            <v>2014</v>
          </cell>
          <cell r="F155">
            <v>0</v>
          </cell>
        </row>
        <row r="168">
          <cell r="C168">
            <v>2014</v>
          </cell>
          <cell r="F168">
            <v>0</v>
          </cell>
        </row>
        <row r="181">
          <cell r="C181">
            <v>2015</v>
          </cell>
          <cell r="F181">
            <v>0</v>
          </cell>
        </row>
        <row r="194">
          <cell r="C194">
            <v>2015</v>
          </cell>
          <cell r="F194">
            <v>0</v>
          </cell>
        </row>
        <row r="207">
          <cell r="C207">
            <v>2016</v>
          </cell>
          <cell r="F207">
            <v>0</v>
          </cell>
        </row>
        <row r="220">
          <cell r="C220">
            <v>2016</v>
          </cell>
          <cell r="F220">
            <v>0</v>
          </cell>
        </row>
        <row r="233">
          <cell r="C233">
            <v>2017</v>
          </cell>
          <cell r="F233">
            <v>0</v>
          </cell>
        </row>
        <row r="246">
          <cell r="C246">
            <v>2017</v>
          </cell>
          <cell r="F246">
            <v>0</v>
          </cell>
        </row>
        <row r="259">
          <cell r="C259">
            <v>2018</v>
          </cell>
          <cell r="F259">
            <v>0</v>
          </cell>
        </row>
        <row r="272">
          <cell r="C272">
            <v>2018</v>
          </cell>
          <cell r="F272">
            <v>0</v>
          </cell>
        </row>
        <row r="285">
          <cell r="C285">
            <v>2019</v>
          </cell>
          <cell r="F285">
            <v>0</v>
          </cell>
        </row>
        <row r="298">
          <cell r="C298">
            <v>2019</v>
          </cell>
          <cell r="F298">
            <v>0</v>
          </cell>
        </row>
        <row r="311">
          <cell r="C311">
            <v>2020</v>
          </cell>
          <cell r="F311">
            <v>0</v>
          </cell>
        </row>
        <row r="324">
          <cell r="C324">
            <v>2020</v>
          </cell>
          <cell r="F324">
            <v>0</v>
          </cell>
        </row>
        <row r="337">
          <cell r="C337">
            <v>2021</v>
          </cell>
          <cell r="F337">
            <v>0</v>
          </cell>
        </row>
        <row r="350">
          <cell r="C350">
            <v>2021</v>
          </cell>
          <cell r="F3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-расч"/>
      <sheetName val="всп.мат."/>
      <sheetName val="бан_лен."/>
      <sheetName val="ГСМ"/>
      <sheetName val="трансп"/>
      <sheetName val="пр12"/>
      <sheetName val="пост-перем"/>
      <sheetName val="затр"/>
      <sheetName val="фин-ре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82"/>
  <sheetViews>
    <sheetView tabSelected="1"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11.625" style="3" customWidth="1"/>
    <col min="2" max="2" width="60.25390625" style="3" customWidth="1"/>
    <col min="3" max="3" width="12.75390625" style="3" customWidth="1"/>
    <col min="4" max="7" width="17.75390625" style="3" customWidth="1"/>
    <col min="8" max="8" width="18.625" style="3" customWidth="1"/>
    <col min="9" max="16384" width="9.125" style="3" customWidth="1"/>
  </cols>
  <sheetData>
    <row r="1" spans="1:8" ht="40.5" customHeight="1">
      <c r="A1" s="1" t="s">
        <v>142</v>
      </c>
      <c r="B1" s="2"/>
      <c r="C1" s="2"/>
      <c r="D1" s="2"/>
      <c r="E1" s="2"/>
      <c r="F1" s="2"/>
      <c r="G1" s="2"/>
      <c r="H1"/>
    </row>
    <row r="2" ht="19.5" customHeight="1"/>
    <row r="3" spans="1:8" ht="21" customHeight="1">
      <c r="A3" s="154" t="s">
        <v>0</v>
      </c>
      <c r="B3" s="155"/>
      <c r="C3" s="155"/>
      <c r="D3" s="4"/>
      <c r="E3" s="4"/>
      <c r="F3" s="4"/>
      <c r="G3" s="4"/>
      <c r="H3" s="5"/>
    </row>
    <row r="4" spans="1:8" ht="18" customHeight="1">
      <c r="A4" s="6"/>
      <c r="B4" s="6"/>
      <c r="C4" s="6"/>
      <c r="D4" s="7"/>
      <c r="E4" s="6"/>
      <c r="F4" s="6"/>
      <c r="G4" s="8"/>
      <c r="H4" s="9"/>
    </row>
    <row r="5" spans="1:8" ht="58.5" customHeight="1">
      <c r="A5" s="10" t="s">
        <v>1</v>
      </c>
      <c r="B5" s="11" t="s">
        <v>2</v>
      </c>
      <c r="C5" s="11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</row>
    <row r="6" spans="1:8" s="70" customFormat="1" ht="14.25" customHeight="1">
      <c r="A6" s="67">
        <v>1</v>
      </c>
      <c r="B6" s="68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</row>
    <row r="7" spans="1:8" s="16" customFormat="1" ht="19.5" customHeight="1">
      <c r="A7" s="71" t="s">
        <v>9</v>
      </c>
      <c r="B7" s="72" t="s">
        <v>10</v>
      </c>
      <c r="C7" s="73" t="s">
        <v>11</v>
      </c>
      <c r="D7" s="50">
        <v>0.049</v>
      </c>
      <c r="E7" s="50">
        <v>0.049</v>
      </c>
      <c r="F7" s="50">
        <v>0.048</v>
      </c>
      <c r="G7" s="50">
        <v>0.047</v>
      </c>
      <c r="H7" s="50">
        <v>0.044</v>
      </c>
    </row>
    <row r="8" spans="1:8" s="16" customFormat="1" ht="19.5" customHeight="1">
      <c r="A8" s="71" t="s">
        <v>12</v>
      </c>
      <c r="B8" s="72" t="s">
        <v>137</v>
      </c>
      <c r="C8" s="73" t="s">
        <v>11</v>
      </c>
      <c r="D8" s="50">
        <v>0.01</v>
      </c>
      <c r="E8" s="50">
        <v>0.01</v>
      </c>
      <c r="F8" s="50">
        <v>0.01</v>
      </c>
      <c r="G8" s="50">
        <v>0.01</v>
      </c>
      <c r="H8" s="50">
        <v>0.01</v>
      </c>
    </row>
    <row r="9" spans="1:8" s="16" customFormat="1" ht="19.5" customHeight="1">
      <c r="A9" s="71" t="s">
        <v>13</v>
      </c>
      <c r="B9" s="72" t="s">
        <v>14</v>
      </c>
      <c r="C9" s="73" t="s">
        <v>15</v>
      </c>
      <c r="D9" s="74">
        <v>53.4738</v>
      </c>
      <c r="E9" s="74">
        <v>53.4738</v>
      </c>
      <c r="F9" s="74">
        <v>53.4738</v>
      </c>
      <c r="G9" s="74">
        <v>53.4738</v>
      </c>
      <c r="H9" s="74">
        <v>53.4738</v>
      </c>
    </row>
    <row r="10" spans="1:8" s="16" customFormat="1" ht="19.5" customHeight="1">
      <c r="A10" s="71" t="s">
        <v>16</v>
      </c>
      <c r="B10" s="72" t="s">
        <v>17</v>
      </c>
      <c r="C10" s="73" t="s">
        <v>11</v>
      </c>
      <c r="D10" s="75">
        <v>-0.0004897196261682783</v>
      </c>
      <c r="E10" s="75">
        <v>-0.0004897196261682783</v>
      </c>
      <c r="F10" s="75">
        <v>-0.0004897196261682783</v>
      </c>
      <c r="G10" s="75">
        <v>0</v>
      </c>
      <c r="H10" s="75">
        <v>0</v>
      </c>
    </row>
    <row r="11" spans="1:8" s="16" customFormat="1" ht="19.5" customHeight="1">
      <c r="A11" s="71" t="s">
        <v>18</v>
      </c>
      <c r="B11" s="76" t="s">
        <v>19</v>
      </c>
      <c r="C11" s="77"/>
      <c r="D11" s="78">
        <v>0.75</v>
      </c>
      <c r="E11" s="78">
        <v>0.75</v>
      </c>
      <c r="F11" s="78">
        <v>0.75</v>
      </c>
      <c r="G11" s="78">
        <v>0.75</v>
      </c>
      <c r="H11" s="78">
        <v>0.75</v>
      </c>
    </row>
    <row r="12" spans="1:8" s="16" customFormat="1" ht="19.5" customHeight="1">
      <c r="A12" s="79" t="s">
        <v>20</v>
      </c>
      <c r="B12" s="76" t="s">
        <v>21</v>
      </c>
      <c r="C12" s="77"/>
      <c r="D12" s="80">
        <v>1.0381285659532709</v>
      </c>
      <c r="E12" s="80">
        <v>1.0381285659532709</v>
      </c>
      <c r="F12" s="80">
        <v>1.0371389295700935</v>
      </c>
      <c r="G12" s="80">
        <v>1.03653</v>
      </c>
      <c r="H12" s="80">
        <v>1.03356</v>
      </c>
    </row>
    <row r="13" spans="1:8" s="16" customFormat="1" ht="39" customHeight="1" hidden="1">
      <c r="A13" s="79" t="s">
        <v>22</v>
      </c>
      <c r="B13" s="81" t="s">
        <v>23</v>
      </c>
      <c r="C13" s="82" t="s">
        <v>24</v>
      </c>
      <c r="D13" s="80">
        <v>215.1</v>
      </c>
      <c r="E13" s="80">
        <v>215.1</v>
      </c>
      <c r="F13" s="80">
        <v>215.1</v>
      </c>
      <c r="G13" s="80">
        <v>215.1</v>
      </c>
      <c r="H13" s="80">
        <v>215.1</v>
      </c>
    </row>
    <row r="14" spans="1:8" s="16" customFormat="1" ht="54.75" customHeight="1">
      <c r="A14" s="79" t="s">
        <v>25</v>
      </c>
      <c r="B14" s="81" t="s">
        <v>138</v>
      </c>
      <c r="C14" s="77" t="s">
        <v>11</v>
      </c>
      <c r="D14" s="80">
        <v>2</v>
      </c>
      <c r="E14" s="80">
        <v>2</v>
      </c>
      <c r="F14" s="80">
        <v>2</v>
      </c>
      <c r="G14" s="80">
        <v>2</v>
      </c>
      <c r="H14" s="80">
        <v>2</v>
      </c>
    </row>
    <row r="15" spans="1:8" s="16" customFormat="1" ht="41.25" customHeight="1">
      <c r="A15" s="79" t="s">
        <v>26</v>
      </c>
      <c r="B15" s="81" t="s">
        <v>139</v>
      </c>
      <c r="C15" s="77"/>
      <c r="D15" s="80">
        <v>0.48068</v>
      </c>
      <c r="E15" s="80">
        <v>0.4734698</v>
      </c>
      <c r="F15" s="80">
        <v>0.466367753</v>
      </c>
      <c r="G15" s="80">
        <v>0.459372236705</v>
      </c>
      <c r="H15" s="80">
        <v>0.452481653154425</v>
      </c>
    </row>
    <row r="16" spans="1:8" s="16" customFormat="1" ht="30.75" customHeight="1">
      <c r="A16" s="79" t="s">
        <v>27</v>
      </c>
      <c r="B16" s="81" t="s">
        <v>140</v>
      </c>
      <c r="C16" s="77"/>
      <c r="D16" s="80">
        <v>1</v>
      </c>
      <c r="E16" s="80">
        <v>1</v>
      </c>
      <c r="F16" s="80">
        <v>1</v>
      </c>
      <c r="G16" s="80">
        <v>1</v>
      </c>
      <c r="H16" s="80">
        <v>1</v>
      </c>
    </row>
    <row r="17" spans="1:8" s="16" customFormat="1" ht="36.75" customHeight="1">
      <c r="A17" s="79" t="s">
        <v>28</v>
      </c>
      <c r="B17" s="81" t="s">
        <v>141</v>
      </c>
      <c r="C17" s="77"/>
      <c r="D17" s="83">
        <v>0.8975</v>
      </c>
      <c r="E17" s="83">
        <v>0.8975</v>
      </c>
      <c r="F17" s="83">
        <v>0.8975</v>
      </c>
      <c r="G17" s="83">
        <v>0.8975</v>
      </c>
      <c r="H17" s="83">
        <v>0.8975</v>
      </c>
    </row>
    <row r="18" spans="1:8" ht="36" customHeight="1" hidden="1">
      <c r="A18" s="14" t="s">
        <v>29</v>
      </c>
      <c r="B18" s="17" t="s">
        <v>30</v>
      </c>
      <c r="C18" s="15"/>
      <c r="D18" s="13"/>
      <c r="E18" s="13"/>
      <c r="F18" s="13"/>
      <c r="G18" s="13"/>
      <c r="H18" s="13"/>
    </row>
    <row r="19" ht="9" customHeight="1"/>
    <row r="20" spans="1:8" ht="15">
      <c r="A20" s="156" t="s">
        <v>31</v>
      </c>
      <c r="B20" s="157"/>
      <c r="C20" s="157"/>
      <c r="D20" s="18"/>
      <c r="E20" s="18"/>
      <c r="F20" s="18"/>
      <c r="G20" s="18"/>
      <c r="H20" s="5"/>
    </row>
    <row r="21" spans="1:3" ht="11.25" customHeight="1">
      <c r="A21" s="19"/>
      <c r="B21" s="19"/>
      <c r="C21" s="19"/>
    </row>
    <row r="22" spans="1:8" ht="61.5" customHeight="1">
      <c r="A22" s="10" t="s">
        <v>1</v>
      </c>
      <c r="B22" s="20" t="s">
        <v>2</v>
      </c>
      <c r="C22" s="11" t="s">
        <v>3</v>
      </c>
      <c r="D22" s="12" t="s">
        <v>4</v>
      </c>
      <c r="E22" s="12" t="s">
        <v>5</v>
      </c>
      <c r="F22" s="12" t="s">
        <v>6</v>
      </c>
      <c r="G22" s="12" t="s">
        <v>7</v>
      </c>
      <c r="H22" s="12" t="s">
        <v>8</v>
      </c>
    </row>
    <row r="23" spans="1:8" s="16" customFormat="1" ht="14.25" customHeight="1">
      <c r="A23" s="68">
        <v>1</v>
      </c>
      <c r="B23" s="84">
        <v>2</v>
      </c>
      <c r="C23" s="69">
        <v>3</v>
      </c>
      <c r="D23" s="69">
        <v>4</v>
      </c>
      <c r="E23" s="69">
        <v>5</v>
      </c>
      <c r="F23" s="69">
        <v>6</v>
      </c>
      <c r="G23" s="69">
        <v>7</v>
      </c>
      <c r="H23" s="69">
        <v>8</v>
      </c>
    </row>
    <row r="24" s="16" customFormat="1" ht="14.25">
      <c r="A24" s="95"/>
    </row>
    <row r="25" spans="1:8" s="16" customFormat="1" ht="15" customHeight="1">
      <c r="A25" s="96" t="s">
        <v>32</v>
      </c>
      <c r="B25" s="97" t="s">
        <v>33</v>
      </c>
      <c r="C25" s="87" t="s">
        <v>34</v>
      </c>
      <c r="D25" s="25">
        <v>1125.8504297763222</v>
      </c>
      <c r="E25" s="25">
        <v>1168.777492141567</v>
      </c>
      <c r="F25" s="25">
        <v>1212.1846371053232</v>
      </c>
      <c r="G25" s="25">
        <v>1256.4657418987806</v>
      </c>
      <c r="H25" s="25">
        <v>1298.6327321969036</v>
      </c>
    </row>
    <row r="26" spans="1:8" s="16" customFormat="1" ht="28.5">
      <c r="A26" s="98" t="s">
        <v>35</v>
      </c>
      <c r="B26" s="99" t="s">
        <v>36</v>
      </c>
      <c r="C26" s="91" t="s">
        <v>34</v>
      </c>
      <c r="D26" s="23">
        <v>228.3882845097196</v>
      </c>
      <c r="E26" s="23">
        <v>237.09640227860282</v>
      </c>
      <c r="F26" s="23">
        <v>245.9019088641504</v>
      </c>
      <c r="G26" s="23">
        <v>254.8847055949578</v>
      </c>
      <c r="H26" s="23">
        <v>263.4386363147246</v>
      </c>
    </row>
    <row r="27" spans="1:8" s="16" customFormat="1" ht="42.75">
      <c r="A27" s="98" t="s">
        <v>37</v>
      </c>
      <c r="B27" s="99" t="s">
        <v>38</v>
      </c>
      <c r="C27" s="91" t="s">
        <v>34</v>
      </c>
      <c r="D27" s="23">
        <v>897.4621452666026</v>
      </c>
      <c r="E27" s="23">
        <v>931.6810898629642</v>
      </c>
      <c r="F27" s="23">
        <v>966.2827282411728</v>
      </c>
      <c r="G27" s="23">
        <v>1001.5810363038228</v>
      </c>
      <c r="H27" s="23">
        <v>1035.194095882179</v>
      </c>
    </row>
    <row r="28" spans="1:8" s="16" customFormat="1" ht="15">
      <c r="A28" s="85" t="s">
        <v>39</v>
      </c>
      <c r="B28" s="100" t="s">
        <v>40</v>
      </c>
      <c r="C28" s="87" t="s">
        <v>34</v>
      </c>
      <c r="D28" s="25">
        <v>1120.4521612333651</v>
      </c>
      <c r="E28" s="25">
        <v>1163.1733953604364</v>
      </c>
      <c r="F28" s="25">
        <v>1206.372410168534</v>
      </c>
      <c r="G28" s="25">
        <v>1250.4411943119906</v>
      </c>
      <c r="H28" s="25">
        <v>1292.406000793101</v>
      </c>
    </row>
    <row r="29" spans="1:8" s="16" customFormat="1" ht="15">
      <c r="A29" s="85" t="s">
        <v>41</v>
      </c>
      <c r="B29" s="100" t="s">
        <v>42</v>
      </c>
      <c r="C29" s="87" t="s">
        <v>34</v>
      </c>
      <c r="D29" s="25">
        <v>428.02040774253356</v>
      </c>
      <c r="E29" s="25">
        <v>444.34021208849066</v>
      </c>
      <c r="F29" s="25">
        <v>460.8425319304055</v>
      </c>
      <c r="G29" s="25">
        <v>477.6771096218232</v>
      </c>
      <c r="H29" s="25">
        <v>493.7079534207316</v>
      </c>
    </row>
    <row r="30" spans="1:8" s="16" customFormat="1" ht="21.75" customHeight="1">
      <c r="A30" s="89" t="s">
        <v>43</v>
      </c>
      <c r="B30" s="90" t="s">
        <v>44</v>
      </c>
      <c r="C30" s="91" t="s">
        <v>34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</row>
    <row r="31" spans="1:8" s="16" customFormat="1" ht="21.75" customHeight="1">
      <c r="A31" s="89" t="s">
        <v>45</v>
      </c>
      <c r="B31" s="90" t="s">
        <v>46</v>
      </c>
      <c r="C31" s="91" t="s">
        <v>34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</row>
    <row r="32" spans="1:8" s="16" customFormat="1" ht="19.5" customHeight="1">
      <c r="A32" s="101" t="s">
        <v>47</v>
      </c>
      <c r="B32" s="102" t="s">
        <v>110</v>
      </c>
      <c r="C32" s="91" t="s">
        <v>34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</row>
    <row r="33" spans="1:8" s="16" customFormat="1" ht="30" customHeight="1">
      <c r="A33" s="101" t="s">
        <v>48</v>
      </c>
      <c r="B33" s="102" t="s">
        <v>49</v>
      </c>
      <c r="C33" s="91" t="s">
        <v>34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</row>
    <row r="34" spans="1:8" s="16" customFormat="1" ht="18.75" customHeight="1">
      <c r="A34" s="101" t="s">
        <v>50</v>
      </c>
      <c r="B34" s="102" t="s">
        <v>51</v>
      </c>
      <c r="C34" s="91" t="s">
        <v>34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</row>
    <row r="35" spans="1:8" s="16" customFormat="1" ht="28.5">
      <c r="A35" s="101" t="s">
        <v>52</v>
      </c>
      <c r="B35" s="102" t="s">
        <v>53</v>
      </c>
      <c r="C35" s="91" t="s">
        <v>34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</row>
    <row r="36" spans="1:8" s="16" customFormat="1" ht="20.25" customHeight="1">
      <c r="A36" s="101" t="s">
        <v>54</v>
      </c>
      <c r="B36" s="102" t="s">
        <v>55</v>
      </c>
      <c r="C36" s="91" t="s">
        <v>34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</row>
    <row r="37" spans="1:8" s="16" customFormat="1" ht="20.25" customHeight="1">
      <c r="A37" s="101" t="s">
        <v>56</v>
      </c>
      <c r="B37" s="103" t="s">
        <v>57</v>
      </c>
      <c r="C37" s="91" t="s">
        <v>34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</row>
    <row r="38" spans="1:8" s="16" customFormat="1" ht="17.25" customHeight="1">
      <c r="A38" s="89" t="s">
        <v>58</v>
      </c>
      <c r="B38" s="90" t="s">
        <v>59</v>
      </c>
      <c r="C38" s="91" t="s">
        <v>34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</row>
    <row r="39" spans="1:8" s="16" customFormat="1" ht="19.5" customHeight="1">
      <c r="A39" s="89" t="s">
        <v>60</v>
      </c>
      <c r="B39" s="90" t="s">
        <v>61</v>
      </c>
      <c r="C39" s="91" t="s">
        <v>34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</row>
    <row r="40" spans="1:8" s="16" customFormat="1" ht="18" customHeight="1">
      <c r="A40" s="89" t="s">
        <v>62</v>
      </c>
      <c r="B40" s="90" t="s">
        <v>63</v>
      </c>
      <c r="C40" s="91" t="s">
        <v>34</v>
      </c>
      <c r="D40" s="88"/>
      <c r="E40" s="88"/>
      <c r="F40" s="88"/>
      <c r="G40" s="88"/>
      <c r="H40" s="88"/>
    </row>
    <row r="41" spans="1:8" s="16" customFormat="1" ht="18" customHeight="1">
      <c r="A41" s="89" t="s">
        <v>64</v>
      </c>
      <c r="B41" s="90" t="s">
        <v>65</v>
      </c>
      <c r="C41" s="91" t="s">
        <v>34</v>
      </c>
      <c r="D41" s="88"/>
      <c r="E41" s="88"/>
      <c r="F41" s="88"/>
      <c r="G41" s="88"/>
      <c r="H41" s="88"/>
    </row>
    <row r="42" spans="1:8" s="16" customFormat="1" ht="18" customHeight="1">
      <c r="A42" s="89" t="s">
        <v>66</v>
      </c>
      <c r="B42" s="90" t="s">
        <v>67</v>
      </c>
      <c r="C42" s="91" t="s">
        <v>34</v>
      </c>
      <c r="D42" s="23">
        <v>428.02040774253356</v>
      </c>
      <c r="E42" s="23">
        <v>444.34021208849066</v>
      </c>
      <c r="F42" s="23">
        <v>460.8425319304055</v>
      </c>
      <c r="G42" s="23">
        <v>477.6771096218232</v>
      </c>
      <c r="H42" s="23">
        <v>493.7079534207316</v>
      </c>
    </row>
    <row r="43" spans="1:8" s="16" customFormat="1" ht="15">
      <c r="A43" s="85" t="s">
        <v>68</v>
      </c>
      <c r="B43" s="104" t="s">
        <v>69</v>
      </c>
      <c r="C43" s="87" t="s">
        <v>34</v>
      </c>
      <c r="D43" s="94">
        <v>162.05186914530557</v>
      </c>
      <c r="E43" s="94">
        <v>168.23067452586318</v>
      </c>
      <c r="F43" s="94">
        <v>174.47858169860854</v>
      </c>
      <c r="G43" s="94">
        <v>180.8522842880587</v>
      </c>
      <c r="H43" s="94">
        <v>186.92168694876597</v>
      </c>
    </row>
    <row r="44" spans="1:8" s="16" customFormat="1" ht="14.25">
      <c r="A44" s="89" t="s">
        <v>70</v>
      </c>
      <c r="B44" s="90" t="s">
        <v>71</v>
      </c>
      <c r="C44" s="91" t="s">
        <v>34</v>
      </c>
      <c r="D44" s="88"/>
      <c r="E44" s="88"/>
      <c r="F44" s="88"/>
      <c r="G44" s="88"/>
      <c r="H44" s="88"/>
    </row>
    <row r="45" spans="1:8" s="16" customFormat="1" ht="18.75" customHeight="1">
      <c r="A45" s="89" t="s">
        <v>72</v>
      </c>
      <c r="B45" s="90" t="s">
        <v>73</v>
      </c>
      <c r="C45" s="91" t="s">
        <v>34</v>
      </c>
      <c r="D45" s="88">
        <v>162.05186914530557</v>
      </c>
      <c r="E45" s="23">
        <v>168.23067452586318</v>
      </c>
      <c r="F45" s="23">
        <v>174.47858169860854</v>
      </c>
      <c r="G45" s="23">
        <v>180.8522842880587</v>
      </c>
      <c r="H45" s="23">
        <v>186.92168694876597</v>
      </c>
    </row>
    <row r="46" spans="1:8" s="16" customFormat="1" ht="21.75" customHeight="1">
      <c r="A46" s="89" t="s">
        <v>74</v>
      </c>
      <c r="B46" s="90" t="s">
        <v>75</v>
      </c>
      <c r="C46" s="91" t="s">
        <v>34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</row>
    <row r="47" spans="1:8" s="16" customFormat="1" ht="28.5" customHeight="1">
      <c r="A47" s="85" t="s">
        <v>76</v>
      </c>
      <c r="B47" s="93" t="s">
        <v>77</v>
      </c>
      <c r="C47" s="87" t="s">
        <v>34</v>
      </c>
      <c r="D47" s="25">
        <v>2836.374867897527</v>
      </c>
      <c r="E47" s="25">
        <v>2944.521774116358</v>
      </c>
      <c r="F47" s="25">
        <v>3053.8781609028715</v>
      </c>
      <c r="G47" s="25">
        <v>3165.436330120653</v>
      </c>
      <c r="H47" s="25">
        <v>3271.668373359502</v>
      </c>
    </row>
    <row r="48" spans="1:8" ht="15">
      <c r="A48" s="158" t="s">
        <v>78</v>
      </c>
      <c r="B48" s="159"/>
      <c r="C48" s="159"/>
      <c r="D48" s="32"/>
      <c r="E48" s="32"/>
      <c r="F48" s="32"/>
      <c r="G48" s="32"/>
      <c r="H48" s="33"/>
    </row>
    <row r="49" spans="1:7" ht="15">
      <c r="A49" s="19"/>
      <c r="B49" s="19"/>
      <c r="C49" s="19"/>
      <c r="D49" s="19"/>
      <c r="E49" s="19"/>
      <c r="F49" s="19"/>
      <c r="G49" s="19"/>
    </row>
    <row r="50" spans="1:8" ht="30" customHeight="1">
      <c r="A50" s="24" t="s">
        <v>79</v>
      </c>
      <c r="B50" s="34" t="s">
        <v>80</v>
      </c>
      <c r="C50" s="21" t="s">
        <v>34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1:8" ht="20.25" customHeight="1">
      <c r="A51" s="24" t="s">
        <v>81</v>
      </c>
      <c r="B51" s="34" t="s">
        <v>82</v>
      </c>
      <c r="C51" s="21" t="s">
        <v>34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</row>
    <row r="52" spans="1:8" ht="26.25" customHeight="1">
      <c r="A52" s="24" t="s">
        <v>83</v>
      </c>
      <c r="B52" s="34" t="s">
        <v>84</v>
      </c>
      <c r="C52" s="21" t="s">
        <v>34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1:8" ht="24.75" customHeight="1">
      <c r="A53" s="24" t="s">
        <v>85</v>
      </c>
      <c r="B53" s="34" t="s">
        <v>86</v>
      </c>
      <c r="C53" s="21" t="s">
        <v>34</v>
      </c>
      <c r="D53" s="28"/>
      <c r="E53" s="28">
        <v>0</v>
      </c>
      <c r="F53" s="28">
        <v>0</v>
      </c>
      <c r="G53" s="28"/>
      <c r="H53" s="28">
        <v>0</v>
      </c>
    </row>
    <row r="54" spans="1:8" ht="23.25" customHeight="1">
      <c r="A54" s="24" t="s">
        <v>87</v>
      </c>
      <c r="B54" s="35" t="s">
        <v>88</v>
      </c>
      <c r="C54" s="21" t="s">
        <v>34</v>
      </c>
      <c r="D54" s="29">
        <v>6.9</v>
      </c>
      <c r="E54" s="29">
        <v>6.9</v>
      </c>
      <c r="F54" s="29">
        <v>6.9</v>
      </c>
      <c r="G54" s="29">
        <v>6.9</v>
      </c>
      <c r="H54" s="29">
        <v>6.9</v>
      </c>
    </row>
    <row r="55" spans="1:8" ht="15.75" customHeight="1">
      <c r="A55" s="26" t="s">
        <v>89</v>
      </c>
      <c r="B55" s="27" t="s">
        <v>90</v>
      </c>
      <c r="C55" s="22" t="s">
        <v>34</v>
      </c>
      <c r="D55" s="28"/>
      <c r="E55" s="28"/>
      <c r="F55" s="28"/>
      <c r="G55" s="28"/>
      <c r="H55" s="28"/>
    </row>
    <row r="56" spans="1:8" ht="19.5" customHeight="1">
      <c r="A56" s="26" t="s">
        <v>91</v>
      </c>
      <c r="B56" s="27" t="s">
        <v>92</v>
      </c>
      <c r="C56" s="22" t="s">
        <v>34</v>
      </c>
      <c r="D56" s="28"/>
      <c r="E56" s="28">
        <v>0</v>
      </c>
      <c r="F56" s="28">
        <v>0</v>
      </c>
      <c r="G56" s="28">
        <v>0</v>
      </c>
      <c r="H56" s="28">
        <v>0</v>
      </c>
    </row>
    <row r="57" spans="1:8" ht="22.5" customHeight="1">
      <c r="A57" s="26" t="s">
        <v>93</v>
      </c>
      <c r="B57" s="27" t="s">
        <v>94</v>
      </c>
      <c r="C57" s="22" t="s">
        <v>34</v>
      </c>
      <c r="D57" s="28">
        <v>6.9</v>
      </c>
      <c r="E57" s="28">
        <v>6.9</v>
      </c>
      <c r="F57" s="28">
        <v>6.9</v>
      </c>
      <c r="G57" s="28">
        <v>6.9</v>
      </c>
      <c r="H57" s="28">
        <v>6.9</v>
      </c>
    </row>
    <row r="58" spans="1:8" ht="18.75" customHeight="1">
      <c r="A58" s="24" t="s">
        <v>95</v>
      </c>
      <c r="B58" s="34" t="s">
        <v>96</v>
      </c>
      <c r="C58" s="21" t="s">
        <v>34</v>
      </c>
      <c r="D58" s="36">
        <v>338.37655269247625</v>
      </c>
      <c r="E58" s="36">
        <v>351.2783653988518</v>
      </c>
      <c r="F58" s="36">
        <v>364.3244678708973</v>
      </c>
      <c r="G58" s="36">
        <v>377.6332406822211</v>
      </c>
      <c r="H58" s="36">
        <v>390.3066122395165</v>
      </c>
    </row>
    <row r="59" spans="1:8" ht="18.75" customHeight="1">
      <c r="A59" s="24" t="s">
        <v>97</v>
      </c>
      <c r="B59" s="34" t="s">
        <v>98</v>
      </c>
      <c r="C59" s="21" t="s">
        <v>34</v>
      </c>
      <c r="D59" s="36"/>
      <c r="E59" s="36"/>
      <c r="F59" s="36"/>
      <c r="G59" s="36"/>
      <c r="H59" s="36"/>
    </row>
    <row r="60" spans="1:8" ht="18.75" customHeight="1">
      <c r="A60" s="24" t="s">
        <v>99</v>
      </c>
      <c r="B60" s="34" t="s">
        <v>100</v>
      </c>
      <c r="C60" s="21" t="s">
        <v>34</v>
      </c>
      <c r="D60" s="36">
        <v>119.2905672863264</v>
      </c>
      <c r="E60" s="36">
        <v>42.057668631465795</v>
      </c>
      <c r="F60" s="36">
        <v>43.619645424652134</v>
      </c>
      <c r="G60" s="36">
        <v>45.21307107201468</v>
      </c>
      <c r="H60" s="36">
        <v>46.73042173719149</v>
      </c>
    </row>
    <row r="61" spans="1:8" ht="35.25" customHeight="1">
      <c r="A61" s="24" t="s">
        <v>101</v>
      </c>
      <c r="B61" s="34" t="s">
        <v>102</v>
      </c>
      <c r="C61" s="21" t="s">
        <v>34</v>
      </c>
      <c r="D61" s="36"/>
      <c r="E61" s="36"/>
      <c r="F61" s="36"/>
      <c r="G61" s="36"/>
      <c r="H61" s="36"/>
    </row>
    <row r="62" spans="1:8" s="16" customFormat="1" ht="26.25" customHeight="1">
      <c r="A62" s="85" t="s">
        <v>103</v>
      </c>
      <c r="B62" s="86" t="s">
        <v>104</v>
      </c>
      <c r="C62" s="87" t="s">
        <v>34</v>
      </c>
      <c r="D62" s="92">
        <v>31.2</v>
      </c>
      <c r="E62" s="92">
        <v>31.2</v>
      </c>
      <c r="F62" s="92">
        <v>31.2</v>
      </c>
      <c r="G62" s="92">
        <v>31.2</v>
      </c>
      <c r="H62" s="92">
        <v>31.2</v>
      </c>
    </row>
    <row r="63" spans="1:8" s="16" customFormat="1" ht="25.5" customHeight="1">
      <c r="A63" s="85" t="s">
        <v>105</v>
      </c>
      <c r="B63" s="86" t="s">
        <v>106</v>
      </c>
      <c r="C63" s="87" t="s">
        <v>34</v>
      </c>
      <c r="D63" s="92">
        <v>315.11039999999997</v>
      </c>
      <c r="E63" s="92"/>
      <c r="F63" s="88"/>
      <c r="G63" s="92"/>
      <c r="H63" s="92"/>
    </row>
    <row r="64" spans="1:8" ht="30" customHeight="1">
      <c r="A64" s="24" t="s">
        <v>107</v>
      </c>
      <c r="B64" s="31" t="s">
        <v>108</v>
      </c>
      <c r="C64" s="31" t="s">
        <v>34</v>
      </c>
      <c r="D64" s="30">
        <v>810.8775199788026</v>
      </c>
      <c r="E64" s="30">
        <v>431.43603403031756</v>
      </c>
      <c r="F64" s="30">
        <v>446.0441132955494</v>
      </c>
      <c r="G64" s="30">
        <v>460.94631175423575</v>
      </c>
      <c r="H64" s="30">
        <v>475.1370339767079</v>
      </c>
    </row>
    <row r="65" ht="14.25">
      <c r="H65" s="37"/>
    </row>
    <row r="66" spans="1:8" ht="15">
      <c r="A66" s="38" t="s">
        <v>109</v>
      </c>
      <c r="B66" s="39"/>
      <c r="C66" s="39"/>
      <c r="D66" s="40"/>
      <c r="E66" s="40"/>
      <c r="F66" s="40"/>
      <c r="G66" s="41"/>
      <c r="H66" s="42"/>
    </row>
    <row r="67" spans="1:8" ht="51.75" customHeight="1">
      <c r="A67" s="24" t="s">
        <v>110</v>
      </c>
      <c r="B67" s="34" t="s">
        <v>109</v>
      </c>
      <c r="C67" s="21" t="s">
        <v>34</v>
      </c>
      <c r="D67" s="36"/>
      <c r="E67" s="36"/>
      <c r="F67" s="36"/>
      <c r="G67" s="36"/>
      <c r="H67" s="43"/>
    </row>
    <row r="68" spans="1:8" ht="15">
      <c r="A68" s="19"/>
      <c r="B68" s="19"/>
      <c r="C68" s="19"/>
      <c r="D68" s="44"/>
      <c r="E68" s="44"/>
      <c r="F68" s="44"/>
      <c r="G68" s="19"/>
      <c r="H68" s="45"/>
    </row>
    <row r="69" spans="1:8" ht="15">
      <c r="A69" s="38" t="s">
        <v>111</v>
      </c>
      <c r="B69" s="39"/>
      <c r="C69" s="39"/>
      <c r="D69" s="40"/>
      <c r="E69" s="40"/>
      <c r="F69" s="40"/>
      <c r="G69" s="41"/>
      <c r="H69" s="42"/>
    </row>
    <row r="70" spans="1:8" s="16" customFormat="1" ht="71.25" customHeight="1">
      <c r="A70" s="85" t="s">
        <v>112</v>
      </c>
      <c r="B70" s="105" t="s">
        <v>143</v>
      </c>
      <c r="C70" s="87" t="s">
        <v>34</v>
      </c>
      <c r="D70" s="92">
        <v>29.060200000000005</v>
      </c>
      <c r="E70" s="92"/>
      <c r="F70" s="92"/>
      <c r="G70" s="92"/>
      <c r="H70" s="92"/>
    </row>
    <row r="71" spans="1:7" ht="15">
      <c r="A71" s="19"/>
      <c r="B71" s="19"/>
      <c r="C71" s="19"/>
      <c r="D71" s="19"/>
      <c r="E71" s="19"/>
      <c r="F71" s="19"/>
      <c r="G71" s="19"/>
    </row>
    <row r="72" spans="1:8" ht="15">
      <c r="A72" s="38" t="s">
        <v>113</v>
      </c>
      <c r="B72" s="39"/>
      <c r="C72" s="39"/>
      <c r="D72" s="39"/>
      <c r="E72" s="39"/>
      <c r="F72" s="39"/>
      <c r="G72" s="46"/>
      <c r="H72" s="47"/>
    </row>
    <row r="73" spans="1:8" s="16" customFormat="1" ht="43.5">
      <c r="A73" s="85">
        <v>5</v>
      </c>
      <c r="B73" s="93" t="s">
        <v>114</v>
      </c>
      <c r="C73" s="87" t="s">
        <v>34</v>
      </c>
      <c r="D73" s="25">
        <v>3676.3125878763294</v>
      </c>
      <c r="E73" s="25">
        <v>3375.9578081466752</v>
      </c>
      <c r="F73" s="25">
        <v>3499.922274198421</v>
      </c>
      <c r="G73" s="25">
        <v>3626.382641874889</v>
      </c>
      <c r="H73" s="25">
        <v>3746.80540733621</v>
      </c>
    </row>
    <row r="74" spans="4:7" ht="14.25">
      <c r="D74" s="16"/>
      <c r="E74" s="16"/>
      <c r="F74" s="16"/>
      <c r="G74" s="16"/>
    </row>
    <row r="75" spans="1:8" s="16" customFormat="1" ht="15">
      <c r="A75" s="106"/>
      <c r="B75" s="107"/>
      <c r="C75" s="108"/>
      <c r="D75" s="109"/>
      <c r="E75" s="109"/>
      <c r="F75" s="109"/>
      <c r="G75" s="109"/>
      <c r="H75" s="109"/>
    </row>
    <row r="82" ht="15">
      <c r="B82" s="19"/>
    </row>
  </sheetData>
  <sheetProtection/>
  <mergeCells count="3">
    <mergeCell ref="A3:C3"/>
    <mergeCell ref="A20:C20"/>
    <mergeCell ref="A48:C48"/>
  </mergeCells>
  <dataValidations count="1">
    <dataValidation type="decimal" allowBlank="1" showInputMessage="1" showErrorMessage="1" errorTitle="Внимание" error="Допускается ввод только действительных чисел!" sqref="E8:F8 H8 D11 D7:D9 G7:G9">
      <formula1>-999999999999999000000000</formula1>
      <formula2>9.99999999999999E+23</formula2>
    </dataValidation>
  </dataValidations>
  <printOptions horizontalCentered="1"/>
  <pageMargins left="0.1968503937007874" right="0.1968503937007874" top="0.3937007874015748" bottom="0.11811023622047245" header="0.31496062992125984" footer="0.03937007874015748"/>
  <pageSetup horizontalDpi="300" verticalDpi="300" orientation="landscape" paperSize="9" scale="53" r:id="rId1"/>
  <rowBreaks count="1" manualBreakCount="1">
    <brk id="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26"/>
  <sheetViews>
    <sheetView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21.25390625" style="51" customWidth="1"/>
    <col min="2" max="2" width="8.25390625" style="51" customWidth="1"/>
    <col min="3" max="10" width="10.625" style="51" customWidth="1"/>
    <col min="11" max="16384" width="9.125" style="51" customWidth="1"/>
  </cols>
  <sheetData>
    <row r="1" spans="7:9" ht="19.5" customHeight="1">
      <c r="G1" s="52"/>
      <c r="I1" s="52" t="s">
        <v>117</v>
      </c>
    </row>
    <row r="2" spans="1:10" ht="66.75" customHeight="1">
      <c r="A2" s="53" t="s">
        <v>118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66.75" customHeight="1">
      <c r="A3" s="160" t="s">
        <v>119</v>
      </c>
      <c r="B3" s="160"/>
      <c r="C3" s="160"/>
      <c r="D3" s="160"/>
      <c r="E3" s="160"/>
      <c r="F3" s="160"/>
      <c r="G3" s="160"/>
      <c r="H3" s="160"/>
      <c r="I3" s="160"/>
      <c r="J3" s="160"/>
    </row>
    <row r="4" ht="42.75" customHeight="1"/>
    <row r="5" spans="1:10" ht="47.25">
      <c r="A5" s="54" t="s">
        <v>120</v>
      </c>
      <c r="B5" s="48" t="s">
        <v>121</v>
      </c>
      <c r="C5" s="48" t="s">
        <v>122</v>
      </c>
      <c r="D5" s="48" t="s">
        <v>123</v>
      </c>
      <c r="E5" s="48" t="s">
        <v>124</v>
      </c>
      <c r="F5" s="48" t="s">
        <v>125</v>
      </c>
      <c r="G5" s="48" t="s">
        <v>126</v>
      </c>
      <c r="H5" s="48" t="s">
        <v>127</v>
      </c>
      <c r="I5" s="48" t="s">
        <v>128</v>
      </c>
      <c r="J5" s="48" t="s">
        <v>129</v>
      </c>
    </row>
    <row r="6" spans="1:10" ht="12.75">
      <c r="A6" s="55" t="s">
        <v>14</v>
      </c>
      <c r="B6" s="56" t="s">
        <v>15</v>
      </c>
      <c r="C6" s="49">
        <v>53.4738</v>
      </c>
      <c r="D6" s="49">
        <f>C6</f>
        <v>53.4738</v>
      </c>
      <c r="E6" s="49">
        <f>D6</f>
        <v>53.4738</v>
      </c>
      <c r="F6" s="49">
        <v>53.4738</v>
      </c>
      <c r="G6" s="49">
        <f>F6</f>
        <v>53.4738</v>
      </c>
      <c r="H6" s="49">
        <f>G6</f>
        <v>53.4738</v>
      </c>
      <c r="I6" s="49">
        <f>H6</f>
        <v>53.4738</v>
      </c>
      <c r="J6" s="49">
        <f>I6</f>
        <v>53.4738</v>
      </c>
    </row>
    <row r="7" spans="1:10" ht="25.5" customHeight="1">
      <c r="A7" s="55" t="s">
        <v>17</v>
      </c>
      <c r="B7" s="57" t="s">
        <v>11</v>
      </c>
      <c r="C7" s="50">
        <v>0</v>
      </c>
      <c r="D7" s="50">
        <v>0</v>
      </c>
      <c r="E7" s="50">
        <v>0</v>
      </c>
      <c r="F7" s="50">
        <f>IF(C6=0,0,(F6-C6)/C6)</f>
        <v>0</v>
      </c>
      <c r="G7" s="50">
        <f>IF(F6=0,0,(G6-F6)/F6)</f>
        <v>0</v>
      </c>
      <c r="H7" s="50">
        <f>IF(E6=0,0,(H6-E6)/E6)</f>
        <v>0</v>
      </c>
      <c r="I7" s="50">
        <f>IF(H6=0,0,(I6-H6)/H6)</f>
        <v>0</v>
      </c>
      <c r="J7" s="50">
        <f>IF(I6=0,0,(J6-I6)/I6)</f>
        <v>0</v>
      </c>
    </row>
    <row r="8" spans="1:10" ht="57" customHeight="1">
      <c r="A8" s="161" t="s">
        <v>130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8" s="62" customFormat="1" ht="12.75" hidden="1">
      <c r="A9" s="58" t="s">
        <v>131</v>
      </c>
      <c r="B9" s="59"/>
      <c r="C9" s="60"/>
      <c r="D9" s="60"/>
      <c r="E9" s="60"/>
      <c r="F9" s="61"/>
      <c r="H9" s="61"/>
    </row>
    <row r="10" spans="1:9" s="62" customFormat="1" ht="12.75" hidden="1">
      <c r="A10" s="62" t="s">
        <v>132</v>
      </c>
      <c r="B10" s="63"/>
      <c r="C10" s="59"/>
      <c r="D10" s="60"/>
      <c r="E10" s="60"/>
      <c r="F10" s="60"/>
      <c r="G10" s="61"/>
      <c r="H10" s="60"/>
      <c r="I10" s="61"/>
    </row>
    <row r="11" spans="1:9" s="62" customFormat="1" ht="12.75" hidden="1">
      <c r="A11" s="62" t="s">
        <v>133</v>
      </c>
      <c r="B11" s="63"/>
      <c r="C11" s="59"/>
      <c r="D11" s="60"/>
      <c r="E11" s="60"/>
      <c r="F11" s="60"/>
      <c r="G11" s="61"/>
      <c r="H11" s="60"/>
      <c r="I11" s="61"/>
    </row>
    <row r="12" s="62" customFormat="1" ht="12.75" hidden="1">
      <c r="A12" s="63" t="s">
        <v>134</v>
      </c>
    </row>
    <row r="13" s="62" customFormat="1" ht="12.75" hidden="1">
      <c r="A13" s="62" t="s">
        <v>135</v>
      </c>
    </row>
    <row r="14" spans="1:9" ht="12.75" hidden="1">
      <c r="A14" s="62" t="s">
        <v>136</v>
      </c>
      <c r="B14" s="62"/>
      <c r="C14" s="62"/>
      <c r="D14" s="62"/>
      <c r="E14" s="62"/>
      <c r="F14" s="62"/>
      <c r="G14" s="62"/>
      <c r="H14" s="62"/>
      <c r="I14" s="62"/>
    </row>
    <row r="15" spans="1:8" ht="19.5" customHeight="1">
      <c r="A15" s="161"/>
      <c r="B15" s="161"/>
      <c r="C15" s="161"/>
      <c r="D15" s="161"/>
      <c r="E15" s="161"/>
      <c r="F15" s="161"/>
      <c r="G15" s="161"/>
      <c r="H15" s="161"/>
    </row>
    <row r="16" ht="26.25" customHeight="1"/>
    <row r="17" ht="20.25" customHeight="1"/>
    <row r="18" ht="21.75" customHeight="1"/>
    <row r="20" ht="18.75" customHeight="1"/>
    <row r="26" spans="1:9" s="58" customFormat="1" ht="15" hidden="1">
      <c r="A26" s="64" t="s">
        <v>115</v>
      </c>
      <c r="F26" s="65"/>
      <c r="G26" s="66"/>
      <c r="H26" s="65"/>
      <c r="I26" s="66" t="s">
        <v>116</v>
      </c>
    </row>
  </sheetData>
  <sheetProtection/>
  <mergeCells count="3">
    <mergeCell ref="A3:J3"/>
    <mergeCell ref="A8:J8"/>
    <mergeCell ref="A15:H15"/>
  </mergeCells>
  <printOptions horizontalCentered="1"/>
  <pageMargins left="0.3937007874015748" right="0.3937007874015748" top="0.984251968503937" bottom="0.11811023622047245" header="0.5118110236220472" footer="0.03937007874015748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6.375" style="0" bestFit="1" customWidth="1"/>
    <col min="2" max="2" width="65.875" style="0" customWidth="1"/>
  </cols>
  <sheetData>
    <row r="1" spans="1:2" s="114" customFormat="1" ht="42.75" customHeight="1">
      <c r="A1" s="112" t="s">
        <v>146</v>
      </c>
      <c r="B1" s="113"/>
    </row>
    <row r="2" spans="1:2" s="114" customFormat="1" ht="24.75" customHeight="1">
      <c r="A2" s="112"/>
      <c r="B2" s="113"/>
    </row>
    <row r="3" spans="1:2" s="116" customFormat="1" ht="51.75" customHeight="1">
      <c r="A3" s="115" t="s">
        <v>1</v>
      </c>
      <c r="B3" s="115" t="s">
        <v>144</v>
      </c>
    </row>
    <row r="4" spans="1:2" s="119" customFormat="1" ht="36.75" customHeight="1">
      <c r="A4" s="117" t="s">
        <v>76</v>
      </c>
      <c r="B4" s="118" t="s">
        <v>145</v>
      </c>
    </row>
    <row r="5" spans="1:2" s="119" customFormat="1" ht="36.75" customHeight="1">
      <c r="A5" s="117" t="s">
        <v>107</v>
      </c>
      <c r="B5" s="118" t="s">
        <v>147</v>
      </c>
    </row>
    <row r="6" spans="1:2" s="119" customFormat="1" ht="36.75" customHeight="1">
      <c r="A6" s="117" t="s">
        <v>110</v>
      </c>
      <c r="B6" s="118" t="s">
        <v>148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59" sqref="O59"/>
    </sheetView>
  </sheetViews>
  <sheetFormatPr defaultColWidth="9.00390625" defaultRowHeight="12.75"/>
  <cols>
    <col min="1" max="1" width="4.375" style="63" customWidth="1"/>
    <col min="2" max="2" width="38.875" style="63" customWidth="1"/>
    <col min="3" max="3" width="10.00390625" style="63" customWidth="1"/>
    <col min="4" max="4" width="10.125" style="63" customWidth="1"/>
    <col min="5" max="5" width="9.25390625" style="63" customWidth="1"/>
    <col min="6" max="6" width="9.00390625" style="63" customWidth="1"/>
    <col min="7" max="7" width="10.125" style="63" customWidth="1"/>
    <col min="8" max="16384" width="9.125" style="63" customWidth="1"/>
  </cols>
  <sheetData>
    <row r="1" spans="1:7" ht="15.75">
      <c r="A1" s="120" t="s">
        <v>149</v>
      </c>
      <c r="B1" s="121"/>
      <c r="C1" s="122"/>
      <c r="D1" s="122"/>
      <c r="E1" s="122"/>
      <c r="F1" s="122"/>
      <c r="G1" s="123"/>
    </row>
    <row r="2" spans="1:7" ht="18.75">
      <c r="A2" s="124"/>
      <c r="B2" s="125"/>
      <c r="C2" s="126"/>
      <c r="D2" s="126"/>
      <c r="E2" s="127"/>
      <c r="F2" s="126"/>
      <c r="G2" s="126"/>
    </row>
    <row r="3" spans="1:7" ht="12.75" customHeight="1">
      <c r="A3" s="162" t="s">
        <v>150</v>
      </c>
      <c r="B3" s="162" t="s">
        <v>151</v>
      </c>
      <c r="C3" s="128" t="s">
        <v>152</v>
      </c>
      <c r="D3" s="128"/>
      <c r="E3" s="128"/>
      <c r="F3" s="128"/>
      <c r="G3" s="128"/>
    </row>
    <row r="4" spans="1:7" ht="12.75">
      <c r="A4" s="162"/>
      <c r="B4" s="162"/>
      <c r="C4" s="129" t="s">
        <v>153</v>
      </c>
      <c r="D4" s="129"/>
      <c r="E4" s="129"/>
      <c r="F4" s="129"/>
      <c r="G4" s="129"/>
    </row>
    <row r="5" spans="1:7" ht="38.25">
      <c r="A5" s="162"/>
      <c r="B5" s="162"/>
      <c r="C5" s="130" t="s">
        <v>154</v>
      </c>
      <c r="D5" s="130" t="s">
        <v>158</v>
      </c>
      <c r="E5" s="130" t="s">
        <v>155</v>
      </c>
      <c r="F5" s="130" t="s">
        <v>156</v>
      </c>
      <c r="G5" s="130" t="s">
        <v>157</v>
      </c>
    </row>
    <row r="6" spans="1:7" ht="12.75">
      <c r="A6" s="162"/>
      <c r="B6" s="162"/>
      <c r="C6" s="131" t="s">
        <v>159</v>
      </c>
      <c r="D6" s="130" t="s">
        <v>159</v>
      </c>
      <c r="E6" s="130" t="s">
        <v>159</v>
      </c>
      <c r="F6" s="130" t="s">
        <v>159</v>
      </c>
      <c r="G6" s="130" t="s">
        <v>159</v>
      </c>
    </row>
    <row r="7" spans="1:7" ht="12.75">
      <c r="A7" s="132">
        <v>1</v>
      </c>
      <c r="B7" s="133" t="s">
        <v>160</v>
      </c>
      <c r="C7" s="134">
        <v>9360.403</v>
      </c>
      <c r="D7" s="135">
        <v>0</v>
      </c>
      <c r="E7" s="135">
        <v>0</v>
      </c>
      <c r="F7" s="135">
        <v>0</v>
      </c>
      <c r="G7" s="134">
        <v>9360.403</v>
      </c>
    </row>
    <row r="8" spans="1:7" ht="12.75">
      <c r="A8" s="136" t="s">
        <v>32</v>
      </c>
      <c r="B8" s="133" t="s">
        <v>161</v>
      </c>
      <c r="C8" s="134"/>
      <c r="D8" s="134"/>
      <c r="E8" s="137"/>
      <c r="F8" s="137"/>
      <c r="G8" s="138"/>
    </row>
    <row r="9" spans="1:7" ht="12.75">
      <c r="A9" s="136" t="s">
        <v>39</v>
      </c>
      <c r="B9" s="133" t="s">
        <v>162</v>
      </c>
      <c r="C9" s="134"/>
      <c r="D9" s="134"/>
      <c r="E9" s="137"/>
      <c r="F9" s="137"/>
      <c r="G9" s="138"/>
    </row>
    <row r="10" spans="1:7" ht="12.75">
      <c r="A10" s="136" t="s">
        <v>41</v>
      </c>
      <c r="B10" s="133" t="s">
        <v>163</v>
      </c>
      <c r="C10" s="139">
        <v>9360.403</v>
      </c>
      <c r="D10" s="134"/>
      <c r="E10" s="140"/>
      <c r="F10" s="137"/>
      <c r="G10" s="134">
        <v>9360.403</v>
      </c>
    </row>
    <row r="11" spans="1:7" ht="12.75">
      <c r="A11" s="136" t="s">
        <v>68</v>
      </c>
      <c r="B11" s="133" t="s">
        <v>164</v>
      </c>
      <c r="C11" s="134"/>
      <c r="D11" s="134"/>
      <c r="E11" s="137"/>
      <c r="F11" s="141"/>
      <c r="G11" s="135">
        <v>0</v>
      </c>
    </row>
    <row r="12" spans="1:7" ht="25.5">
      <c r="A12" s="132">
        <v>2</v>
      </c>
      <c r="B12" s="133" t="s">
        <v>165</v>
      </c>
      <c r="C12" s="134"/>
      <c r="D12" s="134"/>
      <c r="E12" s="137"/>
      <c r="F12" s="137"/>
      <c r="G12" s="137"/>
    </row>
    <row r="13" spans="1:7" ht="12.75">
      <c r="A13" s="132">
        <v>3</v>
      </c>
      <c r="B13" s="133" t="s">
        <v>166</v>
      </c>
      <c r="C13" s="135">
        <v>0</v>
      </c>
      <c r="D13" s="139">
        <v>0</v>
      </c>
      <c r="E13" s="139">
        <v>319.63171860832443</v>
      </c>
      <c r="F13" s="139">
        <v>13.598628191676024</v>
      </c>
      <c r="G13" s="134">
        <v>333.23034680000046</v>
      </c>
    </row>
    <row r="14" spans="1:7" ht="25.5">
      <c r="A14" s="136" t="s">
        <v>167</v>
      </c>
      <c r="B14" s="133" t="s">
        <v>168</v>
      </c>
      <c r="C14" s="139">
        <v>0</v>
      </c>
      <c r="D14" s="139"/>
      <c r="E14" s="139">
        <v>82.35271860832444</v>
      </c>
      <c r="F14" s="139">
        <v>9.174628191676025</v>
      </c>
      <c r="G14" s="142">
        <v>91.52734680000046</v>
      </c>
    </row>
    <row r="15" spans="1:7" ht="25.5">
      <c r="A15" s="136" t="s">
        <v>169</v>
      </c>
      <c r="B15" s="133" t="s">
        <v>170</v>
      </c>
      <c r="C15" s="135">
        <v>0</v>
      </c>
      <c r="D15" s="139"/>
      <c r="E15" s="139">
        <v>237.279</v>
      </c>
      <c r="F15" s="139">
        <v>4.424</v>
      </c>
      <c r="G15" s="142">
        <v>241.703</v>
      </c>
    </row>
    <row r="16" spans="1:7" ht="25.5">
      <c r="A16" s="136" t="s">
        <v>171</v>
      </c>
      <c r="B16" s="133" t="s">
        <v>172</v>
      </c>
      <c r="C16" s="135">
        <v>0</v>
      </c>
      <c r="D16" s="139">
        <v>0</v>
      </c>
      <c r="E16" s="139"/>
      <c r="F16" s="139"/>
      <c r="G16" s="143">
        <v>0</v>
      </c>
    </row>
    <row r="17" spans="1:7" ht="12.75">
      <c r="A17" s="132">
        <v>4</v>
      </c>
      <c r="B17" s="133" t="s">
        <v>173</v>
      </c>
      <c r="C17" s="135">
        <v>0</v>
      </c>
      <c r="D17" s="135">
        <v>0</v>
      </c>
      <c r="E17" s="139">
        <v>6226</v>
      </c>
      <c r="F17" s="139"/>
      <c r="G17" s="144">
        <v>6226</v>
      </c>
    </row>
    <row r="18" spans="1:7" ht="12.75">
      <c r="A18" s="132">
        <v>5</v>
      </c>
      <c r="B18" s="133" t="s">
        <v>174</v>
      </c>
      <c r="C18" s="135">
        <v>0</v>
      </c>
      <c r="D18" s="135">
        <v>0</v>
      </c>
      <c r="E18" s="135">
        <v>0</v>
      </c>
      <c r="F18" s="139">
        <v>2498.472653199999</v>
      </c>
      <c r="G18" s="142">
        <v>2498.472653199999</v>
      </c>
    </row>
    <row r="19" spans="1:7" ht="25.5">
      <c r="A19" s="132">
        <v>6</v>
      </c>
      <c r="B19" s="133" t="s">
        <v>175</v>
      </c>
      <c r="C19" s="145">
        <v>0</v>
      </c>
      <c r="D19" s="145"/>
      <c r="E19" s="143">
        <v>183.2</v>
      </c>
      <c r="F19" s="143">
        <v>119.5</v>
      </c>
      <c r="G19" s="143">
        <v>302.7</v>
      </c>
    </row>
    <row r="20" spans="1:7" ht="12.75">
      <c r="A20" s="136" t="s">
        <v>176</v>
      </c>
      <c r="B20" s="133" t="s">
        <v>177</v>
      </c>
      <c r="C20" s="137"/>
      <c r="D20" s="137"/>
      <c r="E20" s="135">
        <v>0</v>
      </c>
      <c r="F20" s="135">
        <v>0</v>
      </c>
      <c r="G20" s="137"/>
    </row>
    <row r="21" spans="1:7" ht="25.5">
      <c r="A21" s="136" t="s">
        <v>178</v>
      </c>
      <c r="B21" s="133" t="s">
        <v>179</v>
      </c>
      <c r="C21" s="137"/>
      <c r="D21" s="137"/>
      <c r="E21" s="137"/>
      <c r="F21" s="137"/>
      <c r="G21" s="137"/>
    </row>
    <row r="22" spans="1:7" ht="25.5">
      <c r="A22" s="136" t="s">
        <v>180</v>
      </c>
      <c r="B22" s="133" t="s">
        <v>181</v>
      </c>
      <c r="C22" s="146"/>
      <c r="D22" s="146"/>
      <c r="E22" s="146"/>
      <c r="F22" s="146"/>
      <c r="G22" s="146"/>
    </row>
    <row r="23" spans="1:7" ht="12.75">
      <c r="A23" s="136" t="s">
        <v>182</v>
      </c>
      <c r="B23" s="133" t="s">
        <v>183</v>
      </c>
      <c r="C23" s="146"/>
      <c r="D23" s="146"/>
      <c r="E23" s="146"/>
      <c r="F23" s="146"/>
      <c r="G23" s="146"/>
    </row>
    <row r="24" spans="1:7" ht="12.75">
      <c r="A24" s="136" t="s">
        <v>184</v>
      </c>
      <c r="B24" s="133" t="s">
        <v>185</v>
      </c>
      <c r="C24" s="146"/>
      <c r="D24" s="146"/>
      <c r="E24" s="146"/>
      <c r="F24" s="146"/>
      <c r="G24" s="146"/>
    </row>
    <row r="25" spans="1:7" ht="12.75">
      <c r="A25" s="136" t="s">
        <v>186</v>
      </c>
      <c r="B25" s="133" t="s">
        <v>187</v>
      </c>
      <c r="C25" s="146"/>
      <c r="D25" s="146"/>
      <c r="E25" s="146"/>
      <c r="F25" s="146"/>
      <c r="G25" s="146"/>
    </row>
    <row r="26" spans="1:7" ht="12.75">
      <c r="A26" s="136" t="s">
        <v>188</v>
      </c>
      <c r="B26" s="133" t="s">
        <v>189</v>
      </c>
      <c r="C26" s="146"/>
      <c r="D26" s="146"/>
      <c r="E26" s="146"/>
      <c r="F26" s="146"/>
      <c r="G26" s="146"/>
    </row>
    <row r="27" spans="1:7" ht="12.75">
      <c r="A27" s="136" t="s">
        <v>190</v>
      </c>
      <c r="B27" s="133" t="s">
        <v>191</v>
      </c>
      <c r="C27" s="146"/>
      <c r="D27" s="146"/>
      <c r="E27" s="146"/>
      <c r="F27" s="146"/>
      <c r="G27" s="146"/>
    </row>
    <row r="28" spans="1:7" ht="37.5" customHeight="1">
      <c r="A28" s="136" t="s">
        <v>192</v>
      </c>
      <c r="B28" s="133" t="s">
        <v>193</v>
      </c>
      <c r="C28" s="146"/>
      <c r="D28" s="146"/>
      <c r="E28" s="146"/>
      <c r="F28" s="146"/>
      <c r="G28" s="146"/>
    </row>
    <row r="29" spans="1:7" ht="36.75" customHeight="1">
      <c r="A29" s="136" t="s">
        <v>194</v>
      </c>
      <c r="B29" s="133" t="s">
        <v>195</v>
      </c>
      <c r="C29" s="146"/>
      <c r="D29" s="146"/>
      <c r="E29" s="146"/>
      <c r="F29" s="146"/>
      <c r="G29" s="146"/>
    </row>
    <row r="30" spans="1:7" ht="25.5">
      <c r="A30" s="136" t="s">
        <v>196</v>
      </c>
      <c r="B30" s="133" t="s">
        <v>197</v>
      </c>
      <c r="C30" s="146"/>
      <c r="D30" s="146"/>
      <c r="E30" s="146"/>
      <c r="F30" s="146"/>
      <c r="G30" s="146"/>
    </row>
    <row r="31" spans="1:7" ht="12.75">
      <c r="A31" s="136" t="s">
        <v>198</v>
      </c>
      <c r="B31" s="133" t="s">
        <v>199</v>
      </c>
      <c r="C31" s="145">
        <v>0</v>
      </c>
      <c r="D31" s="145">
        <v>0</v>
      </c>
      <c r="E31" s="143">
        <v>183.2</v>
      </c>
      <c r="F31" s="143">
        <v>119.5</v>
      </c>
      <c r="G31" s="143">
        <v>302.7</v>
      </c>
    </row>
    <row r="32" spans="1:7" ht="25.5">
      <c r="A32" s="136" t="s">
        <v>200</v>
      </c>
      <c r="B32" s="133" t="s">
        <v>201</v>
      </c>
      <c r="C32" s="146"/>
      <c r="D32" s="146"/>
      <c r="E32" s="146"/>
      <c r="F32" s="147"/>
      <c r="G32" s="147"/>
    </row>
    <row r="33" spans="1:7" ht="25.5">
      <c r="A33" s="136" t="s">
        <v>202</v>
      </c>
      <c r="B33" s="133" t="s">
        <v>203</v>
      </c>
      <c r="C33" s="146"/>
      <c r="D33" s="146"/>
      <c r="E33" s="146"/>
      <c r="F33" s="148"/>
      <c r="G33" s="148"/>
    </row>
    <row r="34" spans="1:7" ht="25.5">
      <c r="A34" s="136" t="s">
        <v>204</v>
      </c>
      <c r="B34" s="133" t="s">
        <v>205</v>
      </c>
      <c r="C34" s="146"/>
      <c r="D34" s="146"/>
      <c r="E34" s="146"/>
      <c r="F34" s="148"/>
      <c r="G34" s="148"/>
    </row>
    <row r="35" spans="1:7" ht="12.75">
      <c r="A35" s="136" t="s">
        <v>206</v>
      </c>
      <c r="B35" s="133" t="s">
        <v>207</v>
      </c>
      <c r="C35" s="145">
        <v>0</v>
      </c>
      <c r="D35" s="145">
        <v>0</v>
      </c>
      <c r="E35" s="145">
        <v>0</v>
      </c>
      <c r="F35" s="145">
        <v>0</v>
      </c>
      <c r="G35" s="143">
        <v>0</v>
      </c>
    </row>
    <row r="36" spans="1:7" ht="25.5">
      <c r="A36" s="136" t="s">
        <v>208</v>
      </c>
      <c r="B36" s="133" t="s">
        <v>209</v>
      </c>
      <c r="C36" s="146"/>
      <c r="D36" s="146"/>
      <c r="E36" s="146"/>
      <c r="F36" s="146"/>
      <c r="G36" s="146"/>
    </row>
    <row r="37" spans="1:7" ht="25.5">
      <c r="A37" s="136" t="s">
        <v>210</v>
      </c>
      <c r="B37" s="133" t="s">
        <v>211</v>
      </c>
      <c r="C37" s="146"/>
      <c r="D37" s="146"/>
      <c r="E37" s="146"/>
      <c r="F37" s="146"/>
      <c r="G37" s="146"/>
    </row>
    <row r="38" spans="1:7" ht="25.5">
      <c r="A38" s="136" t="s">
        <v>212</v>
      </c>
      <c r="B38" s="133" t="s">
        <v>213</v>
      </c>
      <c r="C38" s="146"/>
      <c r="D38" s="146"/>
      <c r="E38" s="146"/>
      <c r="F38" s="146"/>
      <c r="G38" s="146"/>
    </row>
    <row r="39" spans="1:7" ht="38.25">
      <c r="A39" s="136" t="s">
        <v>214</v>
      </c>
      <c r="B39" s="133" t="s">
        <v>215</v>
      </c>
      <c r="C39" s="146"/>
      <c r="D39" s="146"/>
      <c r="E39" s="146"/>
      <c r="F39" s="146"/>
      <c r="G39" s="146"/>
    </row>
    <row r="40" spans="1:7" ht="14.25" customHeight="1">
      <c r="A40" s="136" t="s">
        <v>216</v>
      </c>
      <c r="B40" s="133" t="s">
        <v>217</v>
      </c>
      <c r="C40" s="146"/>
      <c r="D40" s="146"/>
      <c r="E40" s="146"/>
      <c r="F40" s="146"/>
      <c r="G40" s="146"/>
    </row>
    <row r="41" spans="1:7" ht="12.75">
      <c r="A41" s="136" t="s">
        <v>218</v>
      </c>
      <c r="B41" s="133" t="s">
        <v>219</v>
      </c>
      <c r="C41" s="146"/>
      <c r="D41" s="146"/>
      <c r="E41" s="146"/>
      <c r="F41" s="146"/>
      <c r="G41" s="146"/>
    </row>
    <row r="42" spans="1:7" ht="15.75" customHeight="1">
      <c r="A42" s="136" t="s">
        <v>220</v>
      </c>
      <c r="B42" s="133" t="s">
        <v>221</v>
      </c>
      <c r="C42" s="146"/>
      <c r="D42" s="146"/>
      <c r="E42" s="146"/>
      <c r="F42" s="146"/>
      <c r="G42" s="146"/>
    </row>
    <row r="43" spans="2:7" ht="15.75" customHeight="1">
      <c r="B43" s="149"/>
      <c r="C43" s="150"/>
      <c r="D43" s="150"/>
      <c r="E43" s="150"/>
      <c r="F43" s="150"/>
      <c r="G43" s="151"/>
    </row>
    <row r="45" spans="2:7" s="110" customFormat="1" ht="15.75">
      <c r="B45" s="111"/>
      <c r="E45" s="152"/>
      <c r="G45" s="153"/>
    </row>
  </sheetData>
  <sheetProtection/>
  <mergeCells count="2">
    <mergeCell ref="A3:A6"/>
    <mergeCell ref="B3:B6"/>
  </mergeCells>
  <printOptions horizontalCentered="1"/>
  <pageMargins left="0.7874015748031497" right="0.7874015748031497" top="0.7874015748031497" bottom="0.3937007874015748" header="0.5118110236220472" footer="0.03937007874015748"/>
  <pageSetup horizontalDpi="600" verticalDpi="600" orientation="portrait" paperSize="9" scale="87" r:id="rId1"/>
  <headerFooter alignWithMargins="0">
    <oddFooter>&amp;R&amp;8&amp;P</oddFooter>
  </headerFooter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2014-04-15T19:14:29Z</cp:lastPrinted>
  <dcterms:created xsi:type="dcterms:W3CDTF">2014-04-15T16:21:34Z</dcterms:created>
  <dcterms:modified xsi:type="dcterms:W3CDTF">2014-04-15T19:14:37Z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